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workbookProtection workbookPassword="DF5D" lockStructure="1"/>
  <bookViews>
    <workbookView xWindow="0" yWindow="0" windowWidth="28800" windowHeight="15860" tabRatio="1000"/>
  </bookViews>
  <sheets>
    <sheet name="Introduction" sheetId="56" r:id="rId1"/>
    <sheet name="Q1" sheetId="1" r:id="rId2"/>
    <sheet name="Q2" sheetId="2" r:id="rId3"/>
    <sheet name="Q3" sheetId="3" r:id="rId4"/>
    <sheet name="Q4" sheetId="4" r:id="rId5"/>
    <sheet name="Q5" sheetId="6" r:id="rId6"/>
    <sheet name="Q6" sheetId="5" r:id="rId7"/>
    <sheet name="Q7" sheetId="9" r:id="rId8"/>
    <sheet name="Q8" sheetId="8" r:id="rId9"/>
    <sheet name="Q9" sheetId="7" r:id="rId10"/>
    <sheet name="Q10" sheetId="10" r:id="rId11"/>
    <sheet name="Q11" sheetId="11" r:id="rId12"/>
    <sheet name="Q12" sheetId="12" r:id="rId13"/>
    <sheet name="Q13" sheetId="14" r:id="rId14"/>
    <sheet name="Q14" sheetId="57" r:id="rId15"/>
    <sheet name="Q15" sheetId="58" r:id="rId16"/>
    <sheet name="Q16" sheetId="16" r:id="rId17"/>
    <sheet name="Q17" sheetId="59" r:id="rId18"/>
    <sheet name="Q18" sheetId="35" r:id="rId19"/>
    <sheet name="Q19" sheetId="36" r:id="rId20"/>
    <sheet name="Q20" sheetId="60" r:id="rId21"/>
    <sheet name="Q21" sheetId="61" r:id="rId22"/>
    <sheet name="Q22" sheetId="62" r:id="rId23"/>
    <sheet name="Q23" sheetId="63" r:id="rId24"/>
    <sheet name="Q24" sheetId="64" r:id="rId25"/>
    <sheet name="Q25" sheetId="65" r:id="rId2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65" l="1"/>
  <c r="H4" i="65"/>
  <c r="E4" i="64"/>
  <c r="G4" i="64"/>
  <c r="H2" i="63"/>
  <c r="B2" i="63"/>
  <c r="E2" i="63"/>
  <c r="E4" i="61"/>
  <c r="H4" i="61"/>
  <c r="B3" i="62"/>
  <c r="E3" i="62"/>
  <c r="I3" i="62"/>
  <c r="B3" i="60"/>
  <c r="E3" i="60"/>
  <c r="I3" i="60"/>
  <c r="B4" i="36"/>
  <c r="E4" i="36"/>
  <c r="I4" i="36"/>
  <c r="E4" i="35"/>
  <c r="G4" i="35"/>
  <c r="C4" i="59"/>
  <c r="I4" i="59"/>
  <c r="C3" i="12"/>
  <c r="F3" i="12"/>
  <c r="C4" i="16"/>
  <c r="I4" i="16"/>
  <c r="C4" i="58"/>
  <c r="H4" i="58"/>
  <c r="C4" i="57"/>
  <c r="G4" i="57"/>
  <c r="C4" i="14"/>
  <c r="G4" i="14"/>
  <c r="I3" i="12"/>
  <c r="C3" i="11"/>
  <c r="F3" i="11"/>
  <c r="I3" i="11"/>
  <c r="B3" i="10"/>
  <c r="C3" i="10"/>
  <c r="E3" i="10"/>
  <c r="F3" i="10"/>
  <c r="I3" i="10"/>
  <c r="C3" i="7"/>
  <c r="E3" i="7"/>
  <c r="G3" i="7"/>
  <c r="J3" i="7"/>
  <c r="G3" i="9"/>
  <c r="E3" i="9"/>
  <c r="C3" i="9"/>
  <c r="E3" i="8"/>
  <c r="B3" i="8"/>
  <c r="H3" i="8"/>
  <c r="B3" i="5"/>
  <c r="E3" i="5"/>
  <c r="H3" i="5"/>
  <c r="B3" i="6"/>
  <c r="E3" i="6"/>
  <c r="G3" i="6"/>
  <c r="I3" i="6"/>
  <c r="B3" i="4"/>
  <c r="E3" i="4"/>
  <c r="H3" i="4"/>
  <c r="B3" i="3"/>
  <c r="I3" i="3"/>
  <c r="B3" i="2"/>
  <c r="G3" i="2"/>
  <c r="B3" i="1"/>
  <c r="D3" i="1"/>
  <c r="F3" i="1"/>
</calcChain>
</file>

<file path=xl/sharedStrings.xml><?xml version="1.0" encoding="utf-8"?>
<sst xmlns="http://schemas.openxmlformats.org/spreadsheetml/2006/main" count="55" uniqueCount="10">
  <si>
    <t>+</t>
  </si>
  <si>
    <t>=</t>
  </si>
  <si>
    <t>÷</t>
  </si>
  <si>
    <t>-</t>
  </si>
  <si>
    <t>of</t>
  </si>
  <si>
    <t>×</t>
  </si>
  <si>
    <t>−</t>
  </si>
  <si>
    <t xml:space="preserve"> </t>
  </si>
  <si>
    <t>Created by @MaxTheMaths</t>
  </si>
  <si>
    <t xml:space="preserve">Licensed for use only in approved schools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</si>
</sst>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sz val="7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72"/>
      <color theme="0"/>
      <name val="Calibri"/>
      <scheme val="minor"/>
    </font>
    <font>
      <u/>
      <sz val="72"/>
      <color theme="1"/>
      <name val="Calibri"/>
      <scheme val="minor"/>
    </font>
    <font>
      <sz val="90"/>
      <color theme="1"/>
      <name val="Calibri"/>
      <scheme val="minor"/>
    </font>
    <font>
      <sz val="72"/>
      <color rgb="FF008000"/>
      <name val="Calibri"/>
      <scheme val="minor"/>
    </font>
    <font>
      <sz val="90"/>
      <color rgb="FF008000"/>
      <name val="Calibri"/>
      <scheme val="minor"/>
    </font>
    <font>
      <sz val="8"/>
      <name val="Calibri"/>
      <family val="2"/>
      <scheme val="minor"/>
    </font>
    <font>
      <sz val="12"/>
      <color rgb="FF008000"/>
      <name val="Calibri"/>
      <scheme val="minor"/>
    </font>
    <font>
      <sz val="12"/>
      <color theme="0"/>
      <name val="Calibri"/>
      <family val="2"/>
      <scheme val="minor"/>
    </font>
    <font>
      <sz val="72"/>
      <name val="Calibri"/>
      <scheme val="minor"/>
    </font>
    <font>
      <sz val="12"/>
      <color rgb="FF0000FF"/>
      <name val="Century Gothic"/>
    </font>
    <font>
      <sz val="100"/>
      <color theme="1"/>
      <name val="Calibri"/>
      <scheme val="minor"/>
    </font>
    <font>
      <sz val="100"/>
      <color rgb="FF008000"/>
      <name val="Calibri"/>
      <scheme val="minor"/>
    </font>
    <font>
      <sz val="100"/>
      <name val="Calibri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sz val="72"/>
      <color rgb="FF008F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Fill="1"/>
    <xf numFmtId="0" fontId="1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4" fontId="17" fillId="0" borderId="0" xfId="0" applyNumberFormat="1" applyFont="1" applyAlignment="1">
      <alignment horizontal="left"/>
    </xf>
    <xf numFmtId="0" fontId="18" fillId="0" borderId="0" xfId="0" applyFont="1"/>
    <xf numFmtId="0" fontId="0" fillId="0" borderId="0" xfId="0" applyFill="1"/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0" fillId="0" borderId="0" xfId="0" applyNumberFormat="1" applyFill="1"/>
    <xf numFmtId="0" fontId="1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</cellXfs>
  <cellStyles count="2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Normal" xfId="0" builtinId="0"/>
  </cellStyles>
  <dxfs count="0"/>
  <tableStyles count="0" defaultTableStyle="TableStyleMedium9" defaultPivotStyle="PivotStyleMedium4"/>
  <colors>
    <mruColors>
      <color rgb="FFCC66FF"/>
      <color rgb="FF00FF00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theme" Target="theme/theme1.xml"/><Relationship Id="rId28" Type="http://schemas.openxmlformats.org/officeDocument/2006/relationships/styles" Target="styles.xml"/><Relationship Id="rId29" Type="http://schemas.openxmlformats.org/officeDocument/2006/relationships/sharedStrings" Target="sharedStrings.xml"/><Relationship Id="rId3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177800</xdr:colOff>
      <xdr:row>3</xdr:row>
      <xdr:rowOff>38100</xdr:rowOff>
    </xdr:from>
    <xdr:to>
      <xdr:col>16</xdr:col>
      <xdr:colOff>352956</xdr:colOff>
      <xdr:row>14</xdr:row>
      <xdr:rowOff>102600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3800" y="990600"/>
          <a:ext cx="3477156" cy="216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190500</xdr:colOff>
      <xdr:row>11</xdr:row>
      <xdr:rowOff>177800</xdr:rowOff>
    </xdr:from>
    <xdr:to>
      <xdr:col>16</xdr:col>
      <xdr:colOff>369832</xdr:colOff>
      <xdr:row>23</xdr:row>
      <xdr:rowOff>51800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6500" y="2654300"/>
          <a:ext cx="3481332" cy="216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203200</xdr:colOff>
      <xdr:row>20</xdr:row>
      <xdr:rowOff>165100</xdr:rowOff>
    </xdr:from>
    <xdr:to>
      <xdr:col>16</xdr:col>
      <xdr:colOff>359244</xdr:colOff>
      <xdr:row>32</xdr:row>
      <xdr:rowOff>39100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09200" y="4356100"/>
          <a:ext cx="3458044" cy="2160000"/>
        </a:xfrm>
        <a:prstGeom prst="rect">
          <a:avLst/>
        </a:prstGeom>
      </xdr:spPr>
    </xdr:pic>
    <xdr:clientData/>
  </xdr:twoCellAnchor>
  <xdr:oneCellAnchor>
    <xdr:from>
      <xdr:col>0</xdr:col>
      <xdr:colOff>393700</xdr:colOff>
      <xdr:row>3</xdr:row>
      <xdr:rowOff>38100</xdr:rowOff>
    </xdr:from>
    <xdr:ext cx="9296400" cy="3213100"/>
    <xdr:sp macro="" textlink="">
      <xdr:nvSpPr>
        <xdr:cNvPr id="4" name="Rectangle 3"/>
        <xdr:cNvSpPr/>
      </xdr:nvSpPr>
      <xdr:spPr>
        <a:xfrm>
          <a:off x="393700" y="990600"/>
          <a:ext cx="9296400" cy="3213100"/>
        </a:xfrm>
        <a:prstGeom prst="rect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GB" sz="6600" b="1" cap="none" spc="0">
              <a:ln w="10541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/>
              <a:latin typeface="Century Gothic"/>
              <a:cs typeface="Century Gothic"/>
            </a:rPr>
            <a:t>Arithmetic Paper v1.0</a:t>
          </a:r>
        </a:p>
        <a:p>
          <a:pPr algn="ctr"/>
          <a:r>
            <a:rPr lang="en-GB" sz="6000" b="1" cap="none" spc="0">
              <a:ln w="10541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/>
              <a:latin typeface="Century Gothic"/>
              <a:cs typeface="Century Gothic"/>
            </a:rPr>
            <a:t>And Another, </a:t>
          </a:r>
        </a:p>
        <a:p>
          <a:pPr algn="ctr"/>
          <a:r>
            <a:rPr lang="en-GB" sz="6000" b="1" cap="none" spc="0">
              <a:ln w="10541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/>
              <a:latin typeface="Century Gothic"/>
              <a:cs typeface="Century Gothic"/>
            </a:rPr>
            <a:t>And </a:t>
          </a:r>
          <a:r>
            <a:rPr lang="en-GB" sz="6000" b="1" cap="none" spc="0" baseline="0">
              <a:ln w="10541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/>
              <a:latin typeface="Century Gothic"/>
              <a:cs typeface="Century Gothic"/>
            </a:rPr>
            <a:t>Another ...</a:t>
          </a:r>
          <a:endParaRPr lang="en-GB" sz="6000" b="1" cap="none" spc="0">
            <a:ln w="10541" cmpd="sng">
              <a:solidFill>
                <a:schemeClr val="bg1"/>
              </a:solidFill>
              <a:prstDash val="solid"/>
            </a:ln>
            <a:solidFill>
              <a:schemeClr val="bg1"/>
            </a:solidFill>
            <a:effectLst/>
            <a:latin typeface="Century Gothic"/>
            <a:cs typeface="Century Gothic"/>
          </a:endParaRPr>
        </a:p>
      </xdr:txBody>
    </xdr:sp>
    <xdr:clientData/>
  </xdr:oneCellAnchor>
  <xdr:twoCellAnchor>
    <xdr:from>
      <xdr:col>12</xdr:col>
      <xdr:colOff>215900</xdr:colOff>
      <xdr:row>23</xdr:row>
      <xdr:rowOff>152400</xdr:rowOff>
    </xdr:from>
    <xdr:to>
      <xdr:col>13</xdr:col>
      <xdr:colOff>190500</xdr:colOff>
      <xdr:row>42</xdr:row>
      <xdr:rowOff>38100</xdr:rowOff>
    </xdr:to>
    <xdr:cxnSp macro="">
      <xdr:nvCxnSpPr>
        <xdr:cNvPr id="19" name="Straight Arrow Connector 18"/>
        <xdr:cNvCxnSpPr/>
      </xdr:nvCxnSpPr>
      <xdr:spPr>
        <a:xfrm flipH="1">
          <a:off x="10121900" y="4914900"/>
          <a:ext cx="800100" cy="3517900"/>
        </a:xfrm>
        <a:prstGeom prst="straightConnector1">
          <a:avLst/>
        </a:prstGeom>
        <a:ln w="38100" cmpd="sng">
          <a:solidFill>
            <a:srgbClr val="FF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444500</xdr:colOff>
      <xdr:row>14</xdr:row>
      <xdr:rowOff>177800</xdr:rowOff>
    </xdr:from>
    <xdr:to>
      <xdr:col>12</xdr:col>
      <xdr:colOff>787400</xdr:colOff>
      <xdr:row>41</xdr:row>
      <xdr:rowOff>139700</xdr:rowOff>
    </xdr:to>
    <xdr:cxnSp macro="">
      <xdr:nvCxnSpPr>
        <xdr:cNvPr id="23" name="Straight Arrow Connector 22"/>
        <xdr:cNvCxnSpPr/>
      </xdr:nvCxnSpPr>
      <xdr:spPr>
        <a:xfrm flipH="1">
          <a:off x="9525000" y="3225800"/>
          <a:ext cx="1168400" cy="5118100"/>
        </a:xfrm>
        <a:prstGeom prst="straightConnector1">
          <a:avLst/>
        </a:prstGeom>
        <a:ln w="38100" cmpd="sng">
          <a:solidFill>
            <a:srgbClr val="FF00FF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50800</xdr:colOff>
      <xdr:row>6</xdr:row>
      <xdr:rowOff>50800</xdr:rowOff>
    </xdr:from>
    <xdr:to>
      <xdr:col>12</xdr:col>
      <xdr:colOff>787400</xdr:colOff>
      <xdr:row>42</xdr:row>
      <xdr:rowOff>0</xdr:rowOff>
    </xdr:to>
    <xdr:cxnSp macro="">
      <xdr:nvCxnSpPr>
        <xdr:cNvPr id="25" name="Straight Arrow Connector 24"/>
        <xdr:cNvCxnSpPr/>
      </xdr:nvCxnSpPr>
      <xdr:spPr>
        <a:xfrm flipH="1">
          <a:off x="9131300" y="1574800"/>
          <a:ext cx="1562100" cy="6819900"/>
        </a:xfrm>
        <a:prstGeom prst="straightConnector1">
          <a:avLst/>
        </a:prstGeom>
        <a:ln w="38100" cmpd="sng">
          <a:solidFill>
            <a:srgbClr val="008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622300</xdr:colOff>
      <xdr:row>21</xdr:row>
      <xdr:rowOff>96520</xdr:rowOff>
    </xdr:from>
    <xdr:to>
      <xdr:col>15</xdr:col>
      <xdr:colOff>152400</xdr:colOff>
      <xdr:row>23</xdr:row>
      <xdr:rowOff>165100</xdr:rowOff>
    </xdr:to>
    <xdr:sp macro="" textlink="">
      <xdr:nvSpPr>
        <xdr:cNvPr id="28" name="Rounded Rectangle 27"/>
        <xdr:cNvSpPr/>
      </xdr:nvSpPr>
      <xdr:spPr>
        <a:xfrm>
          <a:off x="10528300" y="4478020"/>
          <a:ext cx="2006600" cy="449580"/>
        </a:xfrm>
        <a:prstGeom prst="roundRect">
          <a:avLst/>
        </a:prstGeom>
        <a:noFill/>
        <a:ln w="38100" cmpd="sng">
          <a:solidFill>
            <a:srgbClr val="FF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12</xdr:col>
      <xdr:colOff>596900</xdr:colOff>
      <xdr:row>12</xdr:row>
      <xdr:rowOff>63500</xdr:rowOff>
    </xdr:from>
    <xdr:to>
      <xdr:col>15</xdr:col>
      <xdr:colOff>50800</xdr:colOff>
      <xdr:row>15</xdr:row>
      <xdr:rowOff>0</xdr:rowOff>
    </xdr:to>
    <xdr:sp macro="" textlink="">
      <xdr:nvSpPr>
        <xdr:cNvPr id="29" name="Rounded Rectangle 28"/>
        <xdr:cNvSpPr/>
      </xdr:nvSpPr>
      <xdr:spPr>
        <a:xfrm>
          <a:off x="10502900" y="2730500"/>
          <a:ext cx="1930400" cy="508000"/>
        </a:xfrm>
        <a:prstGeom prst="roundRect">
          <a:avLst/>
        </a:prstGeom>
        <a:noFill/>
        <a:ln w="38100" cmpd="sng">
          <a:solidFill>
            <a:srgbClr val="FF00FF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12</xdr:col>
      <xdr:colOff>622301</xdr:colOff>
      <xdr:row>3</xdr:row>
      <xdr:rowOff>127000</xdr:rowOff>
    </xdr:from>
    <xdr:to>
      <xdr:col>15</xdr:col>
      <xdr:colOff>38100</xdr:colOff>
      <xdr:row>6</xdr:row>
      <xdr:rowOff>63500</xdr:rowOff>
    </xdr:to>
    <xdr:sp macro="" textlink="">
      <xdr:nvSpPr>
        <xdr:cNvPr id="30" name="Rounded Rectangle 29"/>
        <xdr:cNvSpPr/>
      </xdr:nvSpPr>
      <xdr:spPr>
        <a:xfrm>
          <a:off x="10528301" y="1079500"/>
          <a:ext cx="1892299" cy="508000"/>
        </a:xfrm>
        <a:prstGeom prst="roundRect">
          <a:avLst/>
        </a:prstGeom>
        <a:noFill/>
        <a:ln w="38100" cmpd="sng">
          <a:solidFill>
            <a:srgbClr val="008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oneCellAnchor>
    <xdr:from>
      <xdr:col>12</xdr:col>
      <xdr:colOff>723900</xdr:colOff>
      <xdr:row>31</xdr:row>
      <xdr:rowOff>177800</xdr:rowOff>
    </xdr:from>
    <xdr:ext cx="5295900" cy="1384300"/>
    <xdr:sp macro="" textlink="">
      <xdr:nvSpPr>
        <xdr:cNvPr id="32" name="Rectangle 31"/>
        <xdr:cNvSpPr/>
      </xdr:nvSpPr>
      <xdr:spPr>
        <a:xfrm>
          <a:off x="10629900" y="6464300"/>
          <a:ext cx="5295900" cy="1384300"/>
        </a:xfrm>
        <a:prstGeom prst="rect">
          <a:avLst/>
        </a:prstGeom>
        <a:ln>
          <a:solidFill>
            <a:srgbClr val="0000FF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n-GB" sz="2000" b="0" cap="none" spc="0">
              <a:ln w="10541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</a:rPr>
            <a:t>- Select the</a:t>
          </a:r>
          <a:r>
            <a:rPr lang="en-GB" sz="2000" b="0" cap="none" spc="0" baseline="0">
              <a:ln w="10541" cmpd="sng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/>
            </a:rPr>
            <a:t> Question number worksheet</a:t>
          </a:r>
        </a:p>
        <a:p>
          <a:pPr algn="l"/>
          <a:r>
            <a:rPr lang="en-GB" sz="2000" b="0" cap="none" spc="0" baseline="0">
              <a:ln w="10541" cmpd="sng">
                <a:solidFill>
                  <a:srgbClr val="FF00FF"/>
                </a:solidFill>
                <a:prstDash val="solid"/>
              </a:ln>
              <a:solidFill>
                <a:srgbClr val="FF00FF"/>
              </a:solidFill>
              <a:effectLst/>
            </a:rPr>
            <a:t>- Press Shift and F9 to generate an infinite number  of similar questions</a:t>
          </a:r>
        </a:p>
        <a:p>
          <a:pPr algn="l"/>
          <a:r>
            <a:rPr lang="en-GB" sz="2000" b="0" cap="none" spc="0" baseline="0">
              <a:ln w="10541" cmpd="sng">
                <a:solidFill>
                  <a:srgbClr val="008000"/>
                </a:solidFill>
                <a:prstDash val="solid"/>
              </a:ln>
              <a:solidFill>
                <a:srgbClr val="008000"/>
              </a:solidFill>
              <a:effectLst/>
            </a:rPr>
            <a:t>- Highlight the green cell to reveal correct answer</a:t>
          </a:r>
        </a:p>
      </xdr:txBody>
    </xdr:sp>
    <xdr:clientData/>
  </xdr:oneCellAnchor>
  <xdr:twoCellAnchor>
    <xdr:from>
      <xdr:col>0</xdr:col>
      <xdr:colOff>495300</xdr:colOff>
      <xdr:row>22</xdr:row>
      <xdr:rowOff>70059</xdr:rowOff>
    </xdr:from>
    <xdr:to>
      <xdr:col>11</xdr:col>
      <xdr:colOff>406400</xdr:colOff>
      <xdr:row>40</xdr:row>
      <xdr:rowOff>35769</xdr:rowOff>
    </xdr:to>
    <xdr:sp macro="" textlink="">
      <xdr:nvSpPr>
        <xdr:cNvPr id="3" name="TextBox 2"/>
        <xdr:cNvSpPr txBox="1"/>
      </xdr:nvSpPr>
      <xdr:spPr>
        <a:xfrm>
          <a:off x="495300" y="4540459"/>
          <a:ext cx="9038167" cy="3318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Century Gothic"/>
              <a:cs typeface="Century Gothic"/>
            </a:rPr>
            <a:t>+ Generate an infinite number of context-free arithmetic questions. </a:t>
          </a:r>
        </a:p>
        <a:p>
          <a:r>
            <a:rPr lang="en-US" sz="2000">
              <a:latin typeface="Century Gothic"/>
              <a:cs typeface="Century Gothic"/>
            </a:rPr>
            <a:t>+ Twenty</a:t>
          </a:r>
          <a:r>
            <a:rPr lang="en-US" sz="2000" baseline="0">
              <a:latin typeface="Century Gothic"/>
              <a:cs typeface="Century Gothic"/>
            </a:rPr>
            <a:t> five</a:t>
          </a:r>
          <a:r>
            <a:rPr lang="en-US" sz="2000">
              <a:latin typeface="Century Gothic"/>
              <a:cs typeface="Century Gothic"/>
            </a:rPr>
            <a:t> different types of questions reflecting the same structure as the 25 questions on the DfE KS2 Arithmetic Specimen Paper 1.</a:t>
          </a:r>
        </a:p>
        <a:p>
          <a:r>
            <a:rPr lang="en-US" sz="2000">
              <a:latin typeface="Century Gothic"/>
              <a:cs typeface="Century Gothic"/>
            </a:rPr>
            <a:t>+</a:t>
          </a:r>
          <a:r>
            <a:rPr lang="en-US" sz="2000" baseline="0">
              <a:latin typeface="Century Gothic"/>
              <a:cs typeface="Century Gothic"/>
            </a:rPr>
            <a:t> </a:t>
          </a:r>
          <a:r>
            <a:rPr lang="en-US" sz="2000">
              <a:latin typeface="Century Gothic"/>
              <a:cs typeface="Century Gothic"/>
            </a:rPr>
            <a:t>Ideal for lesson starters, assessing the accuracy,</a:t>
          </a:r>
          <a:r>
            <a:rPr lang="en-US" sz="2000" baseline="0">
              <a:latin typeface="Century Gothic"/>
              <a:cs typeface="Century Gothic"/>
            </a:rPr>
            <a:t> </a:t>
          </a:r>
          <a:r>
            <a:rPr lang="en-US" sz="2000">
              <a:latin typeface="Century Gothic"/>
              <a:cs typeface="Century Gothic"/>
            </a:rPr>
            <a:t>efficiency and flexiblityof calculation strategies used by KS1</a:t>
          </a:r>
          <a:r>
            <a:rPr lang="en-US" sz="2000" baseline="0">
              <a:latin typeface="Century Gothic"/>
              <a:cs typeface="Century Gothic"/>
            </a:rPr>
            <a:t> </a:t>
          </a:r>
          <a:r>
            <a:rPr lang="en-US" sz="2000">
              <a:latin typeface="Century Gothic"/>
              <a:cs typeface="Century Gothic"/>
            </a:rPr>
            <a:t>pupils</a:t>
          </a:r>
          <a:r>
            <a:rPr lang="en-US" sz="2000" baseline="0">
              <a:latin typeface="Century Gothic"/>
              <a:cs typeface="Century Gothic"/>
            </a:rPr>
            <a:t> plus preparing </a:t>
          </a:r>
        </a:p>
        <a:p>
          <a:r>
            <a:rPr lang="en-US" sz="2000" baseline="0">
              <a:latin typeface="Century Gothic"/>
              <a:cs typeface="Century Gothic"/>
            </a:rPr>
            <a:t>Year 2 for the Arithmetic Paper</a:t>
          </a:r>
        </a:p>
        <a:p>
          <a:pPr algn="ctr"/>
          <a:endParaRPr lang="en-US" sz="1000">
            <a:latin typeface="Century Gothic"/>
            <a:cs typeface="Century Gothic"/>
          </a:endParaRPr>
        </a:p>
        <a:p>
          <a:pPr algn="ctr"/>
          <a:r>
            <a:rPr lang="en-US" sz="2000">
              <a:latin typeface="Century Gothic"/>
              <a:cs typeface="Century Gothic"/>
            </a:rPr>
            <a:t>'Practice</a:t>
          </a:r>
          <a:r>
            <a:rPr lang="en-US" sz="2000" baseline="0">
              <a:latin typeface="Century Gothic"/>
              <a:cs typeface="Century Gothic"/>
            </a:rPr>
            <a:t> makes skilled'</a:t>
          </a:r>
          <a:endParaRPr lang="en-US" sz="2000">
            <a:latin typeface="Century Gothic"/>
            <a:cs typeface="Century Gothic"/>
          </a:endParaRPr>
        </a:p>
      </xdr:txBody>
    </xdr:sp>
    <xdr:clientData/>
  </xdr:twoCellAnchor>
  <xdr:twoCellAnchor editAs="oneCell">
    <xdr:from>
      <xdr:col>4</xdr:col>
      <xdr:colOff>800100</xdr:colOff>
      <xdr:row>35</xdr:row>
      <xdr:rowOff>38100</xdr:rowOff>
    </xdr:from>
    <xdr:to>
      <xdr:col>7</xdr:col>
      <xdr:colOff>339600</xdr:colOff>
      <xdr:row>38</xdr:row>
      <xdr:rowOff>42600</xdr:rowOff>
    </xdr:to>
    <xdr:pic>
      <xdr:nvPicPr>
        <xdr:cNvPr id="18" name="Picture 17" descr="Screen Shot 2015-10-04 at 13.04.16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02100" y="7086600"/>
          <a:ext cx="2016000" cy="576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165100</xdr:colOff>
      <xdr:row>1</xdr:row>
      <xdr:rowOff>12700</xdr:rowOff>
    </xdr:from>
    <xdr:to>
      <xdr:col>18</xdr:col>
      <xdr:colOff>260464</xdr:colOff>
      <xdr:row>6</xdr:row>
      <xdr:rowOff>140200</xdr:rowOff>
    </xdr:to>
    <xdr:pic>
      <xdr:nvPicPr>
        <xdr:cNvPr id="16" name="Picture 15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9480" t="19403" r="28563" b="38970"/>
        <a:stretch/>
      </xdr:blipFill>
      <xdr:spPr>
        <a:xfrm>
          <a:off x="12547600" y="584200"/>
          <a:ext cx="2571864" cy="1080000"/>
        </a:xfrm>
        <a:prstGeom prst="rect">
          <a:avLst/>
        </a:prstGeom>
        <a:ln w="28575" cmpd="sng">
          <a:solidFill>
            <a:srgbClr val="008000"/>
          </a:solidFill>
        </a:ln>
      </xdr:spPr>
    </xdr:pic>
    <xdr:clientData/>
  </xdr:twoCellAnchor>
  <xdr:twoCellAnchor editAs="oneCell">
    <xdr:from>
      <xdr:col>15</xdr:col>
      <xdr:colOff>457201</xdr:colOff>
      <xdr:row>6</xdr:row>
      <xdr:rowOff>38100</xdr:rowOff>
    </xdr:from>
    <xdr:to>
      <xdr:col>18</xdr:col>
      <xdr:colOff>547914</xdr:colOff>
      <xdr:row>11</xdr:row>
      <xdr:rowOff>165600</xdr:rowOff>
    </xdr:to>
    <xdr:pic>
      <xdr:nvPicPr>
        <xdr:cNvPr id="20" name="Picture 1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7717" t="19403" r="28342" b="37558"/>
        <a:stretch/>
      </xdr:blipFill>
      <xdr:spPr>
        <a:xfrm>
          <a:off x="12839701" y="1562100"/>
          <a:ext cx="2567213" cy="1080000"/>
        </a:xfrm>
        <a:prstGeom prst="rect">
          <a:avLst/>
        </a:prstGeom>
        <a:ln w="28575" cmpd="sng">
          <a:solidFill>
            <a:srgbClr val="008000"/>
          </a:solidFill>
        </a:ln>
      </xdr:spPr>
    </xdr:pic>
    <xdr:clientData/>
  </xdr:twoCellAnchor>
  <xdr:twoCellAnchor editAs="oneCell">
    <xdr:from>
      <xdr:col>15</xdr:col>
      <xdr:colOff>190500</xdr:colOff>
      <xdr:row>12</xdr:row>
      <xdr:rowOff>63500</xdr:rowOff>
    </xdr:from>
    <xdr:to>
      <xdr:col>18</xdr:col>
      <xdr:colOff>446400</xdr:colOff>
      <xdr:row>18</xdr:row>
      <xdr:rowOff>500</xdr:rowOff>
    </xdr:to>
    <xdr:pic>
      <xdr:nvPicPr>
        <xdr:cNvPr id="22" name="Picture 21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8378" t="17991" r="35839" b="46731"/>
        <a:stretch/>
      </xdr:blipFill>
      <xdr:spPr>
        <a:xfrm>
          <a:off x="12573000" y="2730500"/>
          <a:ext cx="2732400" cy="1080000"/>
        </a:xfrm>
        <a:prstGeom prst="rect">
          <a:avLst/>
        </a:prstGeom>
        <a:ln w="28575" cmpd="sng">
          <a:solidFill>
            <a:srgbClr val="FF00FF"/>
          </a:solidFill>
        </a:ln>
      </xdr:spPr>
    </xdr:pic>
    <xdr:clientData/>
  </xdr:twoCellAnchor>
  <xdr:twoCellAnchor editAs="oneCell">
    <xdr:from>
      <xdr:col>15</xdr:col>
      <xdr:colOff>266701</xdr:colOff>
      <xdr:row>22</xdr:row>
      <xdr:rowOff>152400</xdr:rowOff>
    </xdr:from>
    <xdr:to>
      <xdr:col>18</xdr:col>
      <xdr:colOff>4746</xdr:colOff>
      <xdr:row>26</xdr:row>
      <xdr:rowOff>110400</xdr:rowOff>
    </xdr:to>
    <xdr:pic>
      <xdr:nvPicPr>
        <xdr:cNvPr id="24" name="Picture 23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11024" t="23638" r="44217" b="53079"/>
        <a:stretch/>
      </xdr:blipFill>
      <xdr:spPr>
        <a:xfrm>
          <a:off x="12649201" y="4724400"/>
          <a:ext cx="2214545" cy="720000"/>
        </a:xfrm>
        <a:prstGeom prst="rect">
          <a:avLst/>
        </a:prstGeom>
        <a:ln w="28575" cmpd="sng">
          <a:solidFill>
            <a:srgbClr val="FF0000"/>
          </a:solidFill>
        </a:ln>
      </xdr:spPr>
    </xdr:pic>
    <xdr:clientData/>
  </xdr:twoCellAnchor>
  <xdr:twoCellAnchor editAs="oneCell">
    <xdr:from>
      <xdr:col>15</xdr:col>
      <xdr:colOff>584200</xdr:colOff>
      <xdr:row>26</xdr:row>
      <xdr:rowOff>63500</xdr:rowOff>
    </xdr:from>
    <xdr:to>
      <xdr:col>18</xdr:col>
      <xdr:colOff>558800</xdr:colOff>
      <xdr:row>29</xdr:row>
      <xdr:rowOff>165100</xdr:rowOff>
    </xdr:to>
    <xdr:pic>
      <xdr:nvPicPr>
        <xdr:cNvPr id="26" name="Picture 25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12788" t="26458" r="44658" b="54844"/>
        <a:stretch/>
      </xdr:blipFill>
      <xdr:spPr>
        <a:xfrm>
          <a:off x="12966700" y="5397500"/>
          <a:ext cx="2451100" cy="673100"/>
        </a:xfrm>
        <a:prstGeom prst="rect">
          <a:avLst/>
        </a:prstGeom>
        <a:ln w="28575" cmpd="sng">
          <a:solidFill>
            <a:srgbClr val="FF0000"/>
          </a:solidFill>
        </a:ln>
      </xdr:spPr>
    </xdr:pic>
    <xdr:clientData/>
  </xdr:twoCellAnchor>
  <xdr:twoCellAnchor editAs="oneCell">
    <xdr:from>
      <xdr:col>15</xdr:col>
      <xdr:colOff>482600</xdr:colOff>
      <xdr:row>16</xdr:row>
      <xdr:rowOff>50800</xdr:rowOff>
    </xdr:from>
    <xdr:to>
      <xdr:col>18</xdr:col>
      <xdr:colOff>642571</xdr:colOff>
      <xdr:row>21</xdr:row>
      <xdr:rowOff>178300</xdr:rowOff>
    </xdr:to>
    <xdr:pic>
      <xdr:nvPicPr>
        <xdr:cNvPr id="34" name="Picture 33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8158" t="17639" r="36941" b="46378"/>
        <a:stretch/>
      </xdr:blipFill>
      <xdr:spPr>
        <a:xfrm>
          <a:off x="12865100" y="3479800"/>
          <a:ext cx="2636471" cy="1080000"/>
        </a:xfrm>
        <a:prstGeom prst="rect">
          <a:avLst/>
        </a:prstGeom>
        <a:ln w="28575" cmpd="sng">
          <a:solidFill>
            <a:srgbClr val="FF00FF"/>
          </a:solidFill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762000</xdr:colOff>
      <xdr:row>1</xdr:row>
      <xdr:rowOff>520700</xdr:rowOff>
    </xdr:from>
    <xdr:to>
      <xdr:col>10</xdr:col>
      <xdr:colOff>165100</xdr:colOff>
      <xdr:row>3</xdr:row>
      <xdr:rowOff>419100</xdr:rowOff>
    </xdr:to>
    <xdr:sp macro="" textlink="">
      <xdr:nvSpPr>
        <xdr:cNvPr id="2" name="Rounded Rectangle 1"/>
        <xdr:cNvSpPr/>
      </xdr:nvSpPr>
      <xdr:spPr>
        <a:xfrm>
          <a:off x="7874000" y="1409700"/>
          <a:ext cx="25781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1</xdr:row>
      <xdr:rowOff>749300</xdr:rowOff>
    </xdr:from>
    <xdr:to>
      <xdr:col>9</xdr:col>
      <xdr:colOff>419100</xdr:colOff>
      <xdr:row>3</xdr:row>
      <xdr:rowOff>266700</xdr:rowOff>
    </xdr:to>
    <xdr:sp macro="" textlink="">
      <xdr:nvSpPr>
        <xdr:cNvPr id="2" name="Rounded Rectangle 1"/>
        <xdr:cNvSpPr/>
      </xdr:nvSpPr>
      <xdr:spPr>
        <a:xfrm>
          <a:off x="8166100" y="1828800"/>
          <a:ext cx="25781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736600</xdr:colOff>
      <xdr:row>1</xdr:row>
      <xdr:rowOff>571500</xdr:rowOff>
    </xdr:from>
    <xdr:to>
      <xdr:col>9</xdr:col>
      <xdr:colOff>393700</xdr:colOff>
      <xdr:row>3</xdr:row>
      <xdr:rowOff>469900</xdr:rowOff>
    </xdr:to>
    <xdr:sp macro="" textlink="">
      <xdr:nvSpPr>
        <xdr:cNvPr id="2" name="Rounded Rectangle 1"/>
        <xdr:cNvSpPr/>
      </xdr:nvSpPr>
      <xdr:spPr>
        <a:xfrm>
          <a:off x="7302500" y="1460500"/>
          <a:ext cx="25781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1</xdr:row>
      <xdr:rowOff>355600</xdr:rowOff>
    </xdr:from>
    <xdr:to>
      <xdr:col>7</xdr:col>
      <xdr:colOff>165100</xdr:colOff>
      <xdr:row>3</xdr:row>
      <xdr:rowOff>520700</xdr:rowOff>
    </xdr:to>
    <xdr:sp macro="" textlink="">
      <xdr:nvSpPr>
        <xdr:cNvPr id="2" name="Rounded Rectangle 1"/>
        <xdr:cNvSpPr/>
      </xdr:nvSpPr>
      <xdr:spPr>
        <a:xfrm>
          <a:off x="4279900" y="1244600"/>
          <a:ext cx="2108200" cy="19431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174625</xdr:colOff>
      <xdr:row>2</xdr:row>
      <xdr:rowOff>1079500</xdr:rowOff>
    </xdr:from>
    <xdr:to>
      <xdr:col>6</xdr:col>
      <xdr:colOff>2752725</xdr:colOff>
      <xdr:row>4</xdr:row>
      <xdr:rowOff>342900</xdr:rowOff>
    </xdr:to>
    <xdr:sp macro="" textlink="">
      <xdr:nvSpPr>
        <xdr:cNvPr id="2" name="Rounded Rectangle 1"/>
        <xdr:cNvSpPr/>
      </xdr:nvSpPr>
      <xdr:spPr>
        <a:xfrm>
          <a:off x="8969375" y="3492500"/>
          <a:ext cx="25781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317500</xdr:colOff>
      <xdr:row>2</xdr:row>
      <xdr:rowOff>1143000</xdr:rowOff>
    </xdr:from>
    <xdr:to>
      <xdr:col>6</xdr:col>
      <xdr:colOff>2895600</xdr:colOff>
      <xdr:row>4</xdr:row>
      <xdr:rowOff>406400</xdr:rowOff>
    </xdr:to>
    <xdr:sp macro="" textlink="">
      <xdr:nvSpPr>
        <xdr:cNvPr id="2" name="Rounded Rectangle 1"/>
        <xdr:cNvSpPr/>
      </xdr:nvSpPr>
      <xdr:spPr>
        <a:xfrm>
          <a:off x="9112250" y="3556000"/>
          <a:ext cx="25781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682625</xdr:colOff>
      <xdr:row>2</xdr:row>
      <xdr:rowOff>1063625</xdr:rowOff>
    </xdr:from>
    <xdr:to>
      <xdr:col>8</xdr:col>
      <xdr:colOff>498475</xdr:colOff>
      <xdr:row>4</xdr:row>
      <xdr:rowOff>327025</xdr:rowOff>
    </xdr:to>
    <xdr:sp macro="" textlink="">
      <xdr:nvSpPr>
        <xdr:cNvPr id="2" name="Rounded Rectangle 1"/>
        <xdr:cNvSpPr/>
      </xdr:nvSpPr>
      <xdr:spPr>
        <a:xfrm>
          <a:off x="7921625" y="3476625"/>
          <a:ext cx="25781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2</xdr:row>
      <xdr:rowOff>609600</xdr:rowOff>
    </xdr:from>
    <xdr:to>
      <xdr:col>9</xdr:col>
      <xdr:colOff>444500</xdr:colOff>
      <xdr:row>4</xdr:row>
      <xdr:rowOff>508000</xdr:rowOff>
    </xdr:to>
    <xdr:sp macro="" textlink="">
      <xdr:nvSpPr>
        <xdr:cNvPr id="2" name="Rounded Rectangle 1"/>
        <xdr:cNvSpPr/>
      </xdr:nvSpPr>
      <xdr:spPr>
        <a:xfrm>
          <a:off x="6413500" y="2387600"/>
          <a:ext cx="25781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368300</xdr:colOff>
      <xdr:row>2</xdr:row>
      <xdr:rowOff>635000</xdr:rowOff>
    </xdr:from>
    <xdr:to>
      <xdr:col>9</xdr:col>
      <xdr:colOff>508000</xdr:colOff>
      <xdr:row>4</xdr:row>
      <xdr:rowOff>533400</xdr:rowOff>
    </xdr:to>
    <xdr:sp macro="" textlink="">
      <xdr:nvSpPr>
        <xdr:cNvPr id="2" name="Rounded Rectangle 1"/>
        <xdr:cNvSpPr/>
      </xdr:nvSpPr>
      <xdr:spPr>
        <a:xfrm>
          <a:off x="6477000" y="2413000"/>
          <a:ext cx="25781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2</xdr:row>
      <xdr:rowOff>584200</xdr:rowOff>
    </xdr:from>
    <xdr:to>
      <xdr:col>6</xdr:col>
      <xdr:colOff>2667000</xdr:colOff>
      <xdr:row>4</xdr:row>
      <xdr:rowOff>482600</xdr:rowOff>
    </xdr:to>
    <xdr:sp macro="" textlink="">
      <xdr:nvSpPr>
        <xdr:cNvPr id="2" name="Rounded Rectangle 1"/>
        <xdr:cNvSpPr/>
      </xdr:nvSpPr>
      <xdr:spPr>
        <a:xfrm>
          <a:off x="6019800" y="2362200"/>
          <a:ext cx="25781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822325</xdr:colOff>
      <xdr:row>1</xdr:row>
      <xdr:rowOff>609600</xdr:rowOff>
    </xdr:from>
    <xdr:to>
      <xdr:col>6</xdr:col>
      <xdr:colOff>203200</xdr:colOff>
      <xdr:row>3</xdr:row>
      <xdr:rowOff>508000</xdr:rowOff>
    </xdr:to>
    <xdr:sp macro="" textlink="">
      <xdr:nvSpPr>
        <xdr:cNvPr id="2" name="Rounded Rectangle 1"/>
        <xdr:cNvSpPr/>
      </xdr:nvSpPr>
      <xdr:spPr>
        <a:xfrm>
          <a:off x="4365625" y="1495425"/>
          <a:ext cx="2581275" cy="167005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749300</xdr:colOff>
      <xdr:row>2</xdr:row>
      <xdr:rowOff>508000</xdr:rowOff>
    </xdr:from>
    <xdr:to>
      <xdr:col>9</xdr:col>
      <xdr:colOff>152400</xdr:colOff>
      <xdr:row>4</xdr:row>
      <xdr:rowOff>406400</xdr:rowOff>
    </xdr:to>
    <xdr:sp macro="" textlink="">
      <xdr:nvSpPr>
        <xdr:cNvPr id="2" name="Rounded Rectangle 1"/>
        <xdr:cNvSpPr/>
      </xdr:nvSpPr>
      <xdr:spPr>
        <a:xfrm>
          <a:off x="6972300" y="2286000"/>
          <a:ext cx="25781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482600</xdr:colOff>
      <xdr:row>1</xdr:row>
      <xdr:rowOff>546100</xdr:rowOff>
    </xdr:from>
    <xdr:to>
      <xdr:col>10</xdr:col>
      <xdr:colOff>393700</xdr:colOff>
      <xdr:row>3</xdr:row>
      <xdr:rowOff>444500</xdr:rowOff>
    </xdr:to>
    <xdr:sp macro="" textlink="">
      <xdr:nvSpPr>
        <xdr:cNvPr id="2" name="Rounded Rectangle 1"/>
        <xdr:cNvSpPr/>
      </xdr:nvSpPr>
      <xdr:spPr>
        <a:xfrm>
          <a:off x="6705600" y="1435100"/>
          <a:ext cx="25781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101600</xdr:colOff>
      <xdr:row>2</xdr:row>
      <xdr:rowOff>609600</xdr:rowOff>
    </xdr:from>
    <xdr:to>
      <xdr:col>7</xdr:col>
      <xdr:colOff>2679700</xdr:colOff>
      <xdr:row>4</xdr:row>
      <xdr:rowOff>508000</xdr:rowOff>
    </xdr:to>
    <xdr:sp macro="" textlink="">
      <xdr:nvSpPr>
        <xdr:cNvPr id="2" name="Rounded Rectangle 1"/>
        <xdr:cNvSpPr/>
      </xdr:nvSpPr>
      <xdr:spPr>
        <a:xfrm>
          <a:off x="6921500" y="2387600"/>
          <a:ext cx="25781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584200</xdr:colOff>
      <xdr:row>1</xdr:row>
      <xdr:rowOff>558800</xdr:rowOff>
    </xdr:from>
    <xdr:to>
      <xdr:col>10</xdr:col>
      <xdr:colOff>495300</xdr:colOff>
      <xdr:row>3</xdr:row>
      <xdr:rowOff>457200</xdr:rowOff>
    </xdr:to>
    <xdr:sp macro="" textlink="">
      <xdr:nvSpPr>
        <xdr:cNvPr id="2" name="Rounded Rectangle 1"/>
        <xdr:cNvSpPr/>
      </xdr:nvSpPr>
      <xdr:spPr>
        <a:xfrm>
          <a:off x="6807200" y="1447800"/>
          <a:ext cx="25781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749300</xdr:colOff>
      <xdr:row>0</xdr:row>
      <xdr:rowOff>368300</xdr:rowOff>
    </xdr:from>
    <xdr:to>
      <xdr:col>6</xdr:col>
      <xdr:colOff>101600</xdr:colOff>
      <xdr:row>2</xdr:row>
      <xdr:rowOff>546100</xdr:rowOff>
    </xdr:to>
    <xdr:sp macro="" textlink="">
      <xdr:nvSpPr>
        <xdr:cNvPr id="2" name="Rounded Rectangle 1"/>
        <xdr:cNvSpPr/>
      </xdr:nvSpPr>
      <xdr:spPr>
        <a:xfrm>
          <a:off x="3416300" y="368300"/>
          <a:ext cx="2019300" cy="19558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2</xdr:row>
      <xdr:rowOff>546100</xdr:rowOff>
    </xdr:from>
    <xdr:to>
      <xdr:col>7</xdr:col>
      <xdr:colOff>114300</xdr:colOff>
      <xdr:row>4</xdr:row>
      <xdr:rowOff>444500</xdr:rowOff>
    </xdr:to>
    <xdr:sp macro="" textlink="">
      <xdr:nvSpPr>
        <xdr:cNvPr id="2" name="Rounded Rectangle 1"/>
        <xdr:cNvSpPr/>
      </xdr:nvSpPr>
      <xdr:spPr>
        <a:xfrm>
          <a:off x="6197600" y="2324100"/>
          <a:ext cx="25781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850900</xdr:colOff>
      <xdr:row>2</xdr:row>
      <xdr:rowOff>635000</xdr:rowOff>
    </xdr:from>
    <xdr:to>
      <xdr:col>7</xdr:col>
      <xdr:colOff>2540000</xdr:colOff>
      <xdr:row>4</xdr:row>
      <xdr:rowOff>533400</xdr:rowOff>
    </xdr:to>
    <xdr:sp macro="" textlink="">
      <xdr:nvSpPr>
        <xdr:cNvPr id="2" name="Rounded Rectangle 1"/>
        <xdr:cNvSpPr/>
      </xdr:nvSpPr>
      <xdr:spPr>
        <a:xfrm>
          <a:off x="6781800" y="2413000"/>
          <a:ext cx="25781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</xdr:row>
      <xdr:rowOff>704850</xdr:rowOff>
    </xdr:from>
    <xdr:to>
      <xdr:col>7</xdr:col>
      <xdr:colOff>441325</xdr:colOff>
      <xdr:row>3</xdr:row>
      <xdr:rowOff>603250</xdr:rowOff>
    </xdr:to>
    <xdr:sp macro="" textlink="">
      <xdr:nvSpPr>
        <xdr:cNvPr id="2" name="Rounded Rectangle 1"/>
        <xdr:cNvSpPr/>
      </xdr:nvSpPr>
      <xdr:spPr>
        <a:xfrm>
          <a:off x="5438775" y="1590675"/>
          <a:ext cx="2641600" cy="167005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1</xdr:row>
      <xdr:rowOff>622300</xdr:rowOff>
    </xdr:from>
    <xdr:to>
      <xdr:col>9</xdr:col>
      <xdr:colOff>101600</xdr:colOff>
      <xdr:row>3</xdr:row>
      <xdr:rowOff>520700</xdr:rowOff>
    </xdr:to>
    <xdr:sp macro="" textlink="">
      <xdr:nvSpPr>
        <xdr:cNvPr id="2" name="Rounded Rectangle 1"/>
        <xdr:cNvSpPr/>
      </xdr:nvSpPr>
      <xdr:spPr>
        <a:xfrm>
          <a:off x="6832600" y="1511300"/>
          <a:ext cx="25781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1</xdr:row>
      <xdr:rowOff>571500</xdr:rowOff>
    </xdr:from>
    <xdr:to>
      <xdr:col>8</xdr:col>
      <xdr:colOff>190500</xdr:colOff>
      <xdr:row>3</xdr:row>
      <xdr:rowOff>469900</xdr:rowOff>
    </xdr:to>
    <xdr:sp macro="" textlink="">
      <xdr:nvSpPr>
        <xdr:cNvPr id="2" name="Rounded Rectangle 1"/>
        <xdr:cNvSpPr/>
      </xdr:nvSpPr>
      <xdr:spPr>
        <a:xfrm>
          <a:off x="5867400" y="1460500"/>
          <a:ext cx="25781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88900</xdr:colOff>
      <xdr:row>1</xdr:row>
      <xdr:rowOff>546100</xdr:rowOff>
    </xdr:from>
    <xdr:to>
      <xdr:col>9</xdr:col>
      <xdr:colOff>0</xdr:colOff>
      <xdr:row>3</xdr:row>
      <xdr:rowOff>444500</xdr:rowOff>
    </xdr:to>
    <xdr:sp macro="" textlink="">
      <xdr:nvSpPr>
        <xdr:cNvPr id="2" name="Rounded Rectangle 1"/>
        <xdr:cNvSpPr/>
      </xdr:nvSpPr>
      <xdr:spPr>
        <a:xfrm>
          <a:off x="7200900" y="1435100"/>
          <a:ext cx="26416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</a:t>
          </a:r>
        </a:p>
        <a:p>
          <a:pPr lvl="0" algn="ctr"/>
          <a:r>
            <a:rPr lang="en-US" sz="3000" baseline="0"/>
            <a:t>reveal answer</a:t>
          </a:r>
          <a:endParaRPr lang="en-US" sz="30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571500</xdr:rowOff>
    </xdr:from>
    <xdr:to>
      <xdr:col>8</xdr:col>
      <xdr:colOff>203200</xdr:colOff>
      <xdr:row>3</xdr:row>
      <xdr:rowOff>469900</xdr:rowOff>
    </xdr:to>
    <xdr:sp macro="" textlink="">
      <xdr:nvSpPr>
        <xdr:cNvPr id="2" name="Rounded Rectangle 1"/>
        <xdr:cNvSpPr/>
      </xdr:nvSpPr>
      <xdr:spPr>
        <a:xfrm>
          <a:off x="5880100" y="1460500"/>
          <a:ext cx="25781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1</xdr:row>
      <xdr:rowOff>1181100</xdr:rowOff>
    </xdr:from>
    <xdr:to>
      <xdr:col>3</xdr:col>
      <xdr:colOff>152400</xdr:colOff>
      <xdr:row>3</xdr:row>
      <xdr:rowOff>228600</xdr:rowOff>
    </xdr:to>
    <xdr:sp macro="" textlink="">
      <xdr:nvSpPr>
        <xdr:cNvPr id="2" name="Rounded Rectangle 1"/>
        <xdr:cNvSpPr/>
      </xdr:nvSpPr>
      <xdr:spPr>
        <a:xfrm>
          <a:off x="2438400" y="2590800"/>
          <a:ext cx="1943100" cy="18669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850900</xdr:colOff>
      <xdr:row>1</xdr:row>
      <xdr:rowOff>571500</xdr:rowOff>
    </xdr:from>
    <xdr:to>
      <xdr:col>8</xdr:col>
      <xdr:colOff>152400</xdr:colOff>
      <xdr:row>3</xdr:row>
      <xdr:rowOff>469900</xdr:rowOff>
    </xdr:to>
    <xdr:sp macro="" textlink="">
      <xdr:nvSpPr>
        <xdr:cNvPr id="2" name="Rounded Rectangle 1"/>
        <xdr:cNvSpPr/>
      </xdr:nvSpPr>
      <xdr:spPr>
        <a:xfrm>
          <a:off x="6184900" y="1460500"/>
          <a:ext cx="2578100" cy="1676400"/>
        </a:xfrm>
        <a:prstGeom prst="roundRect">
          <a:avLst/>
        </a:prstGeom>
        <a:solidFill>
          <a:srgbClr val="008F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endParaRPr lang="en-US" sz="800"/>
        </a:p>
        <a:p>
          <a:pPr lvl="0" algn="ctr"/>
          <a:r>
            <a:rPr lang="en-US" sz="3000"/>
            <a:t>Move</a:t>
          </a:r>
          <a:r>
            <a:rPr lang="en-US" sz="3000" baseline="0"/>
            <a:t> to reveal answer</a:t>
          </a:r>
          <a:endParaRPr lang="en-US" sz="3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0:Q43"/>
  <sheetViews>
    <sheetView showGridLines="0" showRowColHeaders="0" tabSelected="1" topLeftCell="A4" zoomScale="60" zoomScaleNormal="60" zoomScalePageLayoutView="60" workbookViewId="0">
      <selection activeCell="U33" sqref="U33"/>
    </sheetView>
  </sheetViews>
  <sheetFormatPr baseColWidth="10" defaultColWidth="11" defaultRowHeight="15" x14ac:dyDescent="0"/>
  <sheetData>
    <row r="40" spans="2:17" ht="17.25">
      <c r="E40" s="43" t="s">
        <v>8</v>
      </c>
      <c r="F40" s="43"/>
      <c r="G40" s="43"/>
      <c r="H40" s="43"/>
    </row>
    <row r="41" spans="2:17">
      <c r="D41" s="12"/>
      <c r="I41" s="12"/>
    </row>
    <row r="42" spans="2:17">
      <c r="Q42" s="30" t="s">
        <v>9</v>
      </c>
    </row>
    <row r="43" spans="2:17">
      <c r="B43" s="29"/>
    </row>
  </sheetData>
  <mergeCells count="1">
    <mergeCell ref="E40:H40"/>
  </mergeCells>
  <phoneticPr fontId="9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showGridLines="0" workbookViewId="0">
      <selection activeCell="A10" sqref="A10"/>
    </sheetView>
  </sheetViews>
  <sheetFormatPr baseColWidth="10" defaultColWidth="11.6640625" defaultRowHeight="70" customHeight="1" x14ac:dyDescent="0"/>
  <cols>
    <col min="4" max="4" width="11.6640625" customWidth="1"/>
    <col min="10" max="10" width="30" customWidth="1"/>
  </cols>
  <sheetData>
    <row r="2" spans="1:11" ht="70" customHeight="1">
      <c r="A2" s="1"/>
      <c r="B2" s="1"/>
      <c r="C2" s="1"/>
      <c r="D2" s="1"/>
      <c r="E2" s="1"/>
      <c r="F2" s="1"/>
      <c r="G2" s="1"/>
      <c r="H2" s="1"/>
      <c r="I2" s="38"/>
      <c r="J2" s="31"/>
      <c r="K2" s="31"/>
    </row>
    <row r="3" spans="1:11" ht="70" customHeight="1">
      <c r="A3" s="1"/>
      <c r="C3" s="2">
        <f ca="1">RANDBETWEEN(2,9)</f>
        <v>8</v>
      </c>
      <c r="D3" s="2" t="s">
        <v>0</v>
      </c>
      <c r="E3" s="2">
        <f ca="1">RANDBETWEEN(2,9)</f>
        <v>3</v>
      </c>
      <c r="F3" s="2" t="s">
        <v>0</v>
      </c>
      <c r="G3" s="2">
        <f ca="1">RANDBETWEEN(0,6)</f>
        <v>5</v>
      </c>
      <c r="H3" s="3" t="s">
        <v>1</v>
      </c>
      <c r="I3" s="31"/>
      <c r="J3" s="34">
        <f ca="1">C3+E3+G3</f>
        <v>16</v>
      </c>
      <c r="K3" s="31"/>
    </row>
    <row r="4" spans="1:11" ht="70" customHeight="1">
      <c r="A4" s="1"/>
      <c r="B4" s="1"/>
      <c r="C4" s="1"/>
      <c r="D4" s="1"/>
      <c r="E4" s="1"/>
      <c r="F4" s="1"/>
      <c r="G4" s="1"/>
      <c r="H4" s="1"/>
      <c r="I4" s="38"/>
      <c r="J4" s="31"/>
      <c r="K4" s="31"/>
    </row>
    <row r="5" spans="1:11" ht="70" customHeight="1">
      <c r="B5" s="9"/>
      <c r="C5" s="9"/>
      <c r="D5" s="9"/>
      <c r="E5" s="9"/>
      <c r="F5" s="9"/>
      <c r="G5" s="9"/>
      <c r="H5" s="9"/>
      <c r="I5" s="9"/>
    </row>
    <row r="6" spans="1:11" ht="70" customHeight="1">
      <c r="B6" s="9"/>
      <c r="C6" s="9"/>
      <c r="D6" s="9"/>
      <c r="E6" s="9"/>
      <c r="F6" s="9"/>
      <c r="G6" s="9"/>
      <c r="H6" s="9"/>
      <c r="I6" s="9"/>
    </row>
    <row r="7" spans="1:11" ht="70" customHeight="1">
      <c r="B7" s="9"/>
      <c r="C7" s="9"/>
      <c r="D7" s="9"/>
      <c r="E7" s="9"/>
      <c r="F7" s="9"/>
      <c r="G7" s="9"/>
      <c r="H7" s="9"/>
      <c r="I7" s="9"/>
    </row>
    <row r="8" spans="1:11" ht="70" customHeight="1">
      <c r="B8" s="9"/>
      <c r="C8" s="9"/>
      <c r="D8" s="9"/>
      <c r="E8" s="9"/>
      <c r="F8" s="9"/>
      <c r="G8" s="9"/>
      <c r="H8" s="9"/>
      <c r="I8" s="9"/>
    </row>
    <row r="9" spans="1:11" ht="70" customHeight="1">
      <c r="B9" s="9"/>
      <c r="C9" s="9"/>
      <c r="D9" s="9"/>
      <c r="E9" s="9"/>
      <c r="F9" s="9"/>
      <c r="G9" s="9"/>
      <c r="H9" s="9"/>
      <c r="I9" s="9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showGridLines="0" workbookViewId="0">
      <selection activeCell="J7" sqref="J7"/>
    </sheetView>
  </sheetViews>
  <sheetFormatPr baseColWidth="10" defaultColWidth="14.1640625" defaultRowHeight="85" customHeight="1" x14ac:dyDescent="0"/>
  <cols>
    <col min="9" max="9" width="22.1640625" customWidth="1"/>
  </cols>
  <sheetData>
    <row r="2" spans="1:10" ht="85" customHeight="1">
      <c r="A2" s="1"/>
      <c r="B2" s="1"/>
      <c r="C2" s="1"/>
      <c r="D2" s="1"/>
      <c r="E2" s="1"/>
      <c r="F2" s="1"/>
      <c r="G2" s="1"/>
      <c r="H2" s="38"/>
      <c r="I2" s="31"/>
      <c r="J2" s="31"/>
    </row>
    <row r="3" spans="1:10" ht="85" customHeight="1">
      <c r="A3" s="1"/>
      <c r="B3" s="11">
        <f ca="1">RANDBETWEEN(2,6)</f>
        <v>4</v>
      </c>
      <c r="C3" s="11">
        <f ca="1">RANDBETWEEN(2,6)</f>
        <v>5</v>
      </c>
      <c r="D3" s="11" t="s">
        <v>0</v>
      </c>
      <c r="E3" s="11">
        <f ca="1">RANDBETWEEN(2,6)</f>
        <v>5</v>
      </c>
      <c r="F3" s="11">
        <f ca="1">10-C3</f>
        <v>5</v>
      </c>
      <c r="G3" s="11" t="s">
        <v>1</v>
      </c>
      <c r="H3" s="5"/>
      <c r="I3" s="34">
        <f ca="1">(B3*10+C3)+(E3*10+F3)</f>
        <v>100</v>
      </c>
      <c r="J3" s="31"/>
    </row>
    <row r="4" spans="1:10" ht="85" customHeight="1">
      <c r="B4" s="9"/>
      <c r="C4" s="9"/>
      <c r="D4" s="9"/>
      <c r="E4" s="9"/>
      <c r="F4" s="9"/>
      <c r="G4" s="9"/>
      <c r="H4" s="45"/>
      <c r="I4" s="45"/>
      <c r="J4" s="45"/>
    </row>
    <row r="5" spans="1:10" ht="85" customHeight="1">
      <c r="B5" s="9"/>
      <c r="C5" s="9"/>
      <c r="D5" s="9"/>
      <c r="E5" s="9"/>
      <c r="F5" s="9"/>
      <c r="G5" s="9"/>
      <c r="H5" s="9"/>
    </row>
    <row r="6" spans="1:10" ht="85" customHeight="1">
      <c r="B6" s="9"/>
      <c r="C6" s="9"/>
      <c r="D6" s="9"/>
      <c r="E6" s="9"/>
      <c r="F6" s="9"/>
      <c r="G6" s="9"/>
      <c r="H6" s="9"/>
    </row>
    <row r="7" spans="1:10" ht="85" customHeight="1">
      <c r="B7" s="9"/>
      <c r="C7" s="9"/>
      <c r="D7" s="9"/>
      <c r="E7" s="9"/>
      <c r="F7" s="9"/>
      <c r="G7" s="9"/>
      <c r="H7" s="9"/>
    </row>
    <row r="8" spans="1:10" ht="85" customHeight="1">
      <c r="B8" s="9"/>
      <c r="C8" s="9"/>
      <c r="D8" s="9"/>
      <c r="E8" s="9"/>
      <c r="F8" s="9"/>
      <c r="G8" s="9"/>
      <c r="H8" s="9"/>
    </row>
  </sheetData>
  <mergeCells count="1">
    <mergeCell ref="H4:J4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topLeftCell="B1" workbookViewId="0">
      <selection activeCell="G6" sqref="G6"/>
    </sheetView>
  </sheetViews>
  <sheetFormatPr baseColWidth="10" defaultColWidth="11.6640625" defaultRowHeight="70" customHeight="1" x14ac:dyDescent="0"/>
  <cols>
    <col min="4" max="4" width="11.6640625" customWidth="1"/>
    <col min="6" max="6" width="16.1640625" bestFit="1" customWidth="1"/>
    <col min="9" max="9" width="26.6640625" customWidth="1"/>
  </cols>
  <sheetData>
    <row r="2" spans="1:10" ht="70" customHeight="1">
      <c r="A2" s="1"/>
      <c r="B2" s="1"/>
      <c r="C2" s="1"/>
      <c r="D2" s="1"/>
      <c r="E2" s="1"/>
      <c r="F2" s="1"/>
      <c r="G2" s="1"/>
      <c r="H2" s="38"/>
      <c r="I2" s="31"/>
      <c r="J2" s="31"/>
    </row>
    <row r="3" spans="1:10" ht="70" customHeight="1">
      <c r="A3" s="1"/>
      <c r="C3" s="44">
        <f ca="1">RANDBETWEEN(51,99)</f>
        <v>83</v>
      </c>
      <c r="D3" s="44"/>
      <c r="E3" s="2" t="s">
        <v>6</v>
      </c>
      <c r="F3" s="2">
        <f ca="1">RANDBETWEEN(1,5)*10</f>
        <v>10</v>
      </c>
      <c r="G3" s="3" t="s">
        <v>1</v>
      </c>
      <c r="H3" s="5"/>
      <c r="I3" s="34">
        <f ca="1">C3-F3</f>
        <v>73</v>
      </c>
      <c r="J3" s="31"/>
    </row>
    <row r="4" spans="1:10" ht="70" customHeight="1">
      <c r="A4" s="1"/>
      <c r="B4" s="1"/>
      <c r="C4" s="1"/>
      <c r="D4" s="1"/>
      <c r="E4" s="1"/>
      <c r="F4" s="1"/>
      <c r="G4" s="1"/>
      <c r="H4" s="38"/>
      <c r="I4" s="31"/>
      <c r="J4" s="31"/>
    </row>
    <row r="5" spans="1:10" ht="70" customHeight="1">
      <c r="B5" s="9"/>
      <c r="C5" s="9"/>
      <c r="D5" s="9"/>
      <c r="E5" s="9"/>
      <c r="F5" s="9"/>
      <c r="G5" s="9"/>
      <c r="H5" s="9"/>
    </row>
    <row r="6" spans="1:10" ht="70" customHeight="1">
      <c r="B6" s="9"/>
      <c r="C6" s="9"/>
      <c r="D6" s="9"/>
      <c r="E6" s="9"/>
      <c r="F6" s="9"/>
      <c r="G6" s="9"/>
      <c r="H6" s="9"/>
    </row>
    <row r="7" spans="1:10" ht="70" customHeight="1">
      <c r="B7" s="9"/>
      <c r="C7" s="9"/>
      <c r="D7" s="9"/>
      <c r="E7" s="9"/>
      <c r="F7" s="9"/>
      <c r="G7" s="9"/>
      <c r="H7" s="9"/>
    </row>
    <row r="8" spans="1:10" ht="70" customHeight="1">
      <c r="B8" s="9"/>
      <c r="C8" s="9"/>
      <c r="D8" s="9"/>
      <c r="E8" s="9"/>
      <c r="F8" s="9"/>
      <c r="G8" s="9"/>
      <c r="H8" s="9"/>
    </row>
    <row r="9" spans="1:10" ht="70" customHeight="1">
      <c r="B9" s="9"/>
      <c r="C9" s="9"/>
      <c r="D9" s="9"/>
      <c r="E9" s="9"/>
      <c r="F9" s="9"/>
      <c r="G9" s="9"/>
      <c r="H9" s="9"/>
    </row>
  </sheetData>
  <mergeCells count="1">
    <mergeCell ref="C3:D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F6" sqref="F6"/>
    </sheetView>
  </sheetViews>
  <sheetFormatPr baseColWidth="10" defaultColWidth="11.6640625" defaultRowHeight="70" customHeight="1" x14ac:dyDescent="0"/>
  <cols>
    <col min="3" max="3" width="11.6640625" customWidth="1"/>
    <col min="9" max="9" width="18.1640625" customWidth="1"/>
  </cols>
  <sheetData>
    <row r="2" spans="1:10" ht="70" customHeight="1" thickBot="1">
      <c r="A2" s="1"/>
      <c r="B2" s="1"/>
      <c r="C2" s="1"/>
      <c r="D2" s="1"/>
      <c r="E2" s="1"/>
      <c r="F2" s="1"/>
      <c r="G2" s="1"/>
      <c r="H2" s="1"/>
      <c r="I2" s="15"/>
      <c r="J2" s="15"/>
    </row>
    <row r="3" spans="1:10" ht="70" customHeight="1" thickBot="1">
      <c r="A3" s="1"/>
      <c r="B3" s="2"/>
      <c r="C3" s="2">
        <f ca="1">RANDBETWEEN(5,9)</f>
        <v>8</v>
      </c>
      <c r="D3" s="2">
        <v>0</v>
      </c>
      <c r="E3" s="2" t="s">
        <v>3</v>
      </c>
      <c r="F3" s="46">
        <f ca="1">(C3*10)/10</f>
        <v>8</v>
      </c>
      <c r="G3" s="47"/>
      <c r="H3" s="5" t="s">
        <v>1</v>
      </c>
      <c r="I3" s="16">
        <f ca="1">RANDBETWEEN(1,5)*10</f>
        <v>20</v>
      </c>
      <c r="J3" s="15"/>
    </row>
    <row r="4" spans="1:10" ht="70" customHeight="1">
      <c r="A4" s="1"/>
      <c r="B4" s="1"/>
      <c r="C4" s="1"/>
      <c r="D4" s="1"/>
      <c r="E4" s="1"/>
      <c r="F4" s="1"/>
      <c r="G4" s="1"/>
      <c r="H4" s="1"/>
      <c r="I4" s="15"/>
      <c r="J4" s="15"/>
    </row>
    <row r="5" spans="1:10" ht="70" customHeight="1">
      <c r="B5" s="9"/>
      <c r="C5" s="9"/>
      <c r="D5" s="9"/>
      <c r="E5" s="9"/>
      <c r="F5" s="9"/>
      <c r="G5" s="9"/>
      <c r="H5" s="9"/>
    </row>
    <row r="6" spans="1:10" ht="70" customHeight="1">
      <c r="B6" s="9"/>
      <c r="C6" s="9"/>
      <c r="D6" s="9"/>
      <c r="E6" s="9"/>
      <c r="F6" s="9"/>
      <c r="G6" s="9"/>
      <c r="H6" s="9"/>
    </row>
    <row r="7" spans="1:10" ht="70" customHeight="1">
      <c r="B7" s="9"/>
      <c r="C7" s="9"/>
      <c r="D7" s="9"/>
      <c r="E7" s="9"/>
      <c r="F7" s="9"/>
      <c r="G7" s="9"/>
      <c r="H7" s="9"/>
    </row>
    <row r="8" spans="1:10" ht="70" customHeight="1">
      <c r="B8" s="9"/>
      <c r="C8" s="9"/>
      <c r="D8" s="9"/>
      <c r="E8" s="9"/>
      <c r="F8" s="9"/>
      <c r="G8" s="9"/>
      <c r="H8" s="9"/>
    </row>
    <row r="9" spans="1:10" ht="70" customHeight="1">
      <c r="B9" s="9"/>
      <c r="C9" s="9"/>
      <c r="D9" s="9"/>
      <c r="E9" s="9"/>
      <c r="F9" s="9"/>
      <c r="G9" s="9"/>
      <c r="H9" s="9"/>
    </row>
  </sheetData>
  <mergeCells count="1">
    <mergeCell ref="F3:G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0"/>
  <sheetViews>
    <sheetView showGridLines="0" workbookViewId="0">
      <selection activeCell="E10" sqref="E10"/>
    </sheetView>
  </sheetViews>
  <sheetFormatPr baseColWidth="10" defaultColWidth="15.83203125" defaultRowHeight="95" customHeight="1" x14ac:dyDescent="0"/>
  <cols>
    <col min="3" max="3" width="16" bestFit="1" customWidth="1"/>
    <col min="5" max="5" width="20.1640625" bestFit="1" customWidth="1"/>
    <col min="7" max="7" width="39.5" bestFit="1" customWidth="1"/>
  </cols>
  <sheetData>
    <row r="3" spans="2:8" ht="95" customHeight="1">
      <c r="B3" s="1"/>
      <c r="C3" s="1"/>
      <c r="D3" s="1"/>
      <c r="E3" s="1"/>
      <c r="F3" s="1"/>
      <c r="G3" s="31"/>
      <c r="H3" s="31"/>
    </row>
    <row r="4" spans="2:8" ht="95" customHeight="1">
      <c r="B4" s="1"/>
      <c r="C4" s="23">
        <f ca="1">RANDBETWEEN(2,9)</f>
        <v>5</v>
      </c>
      <c r="D4" s="21" t="s">
        <v>5</v>
      </c>
      <c r="E4" s="21">
        <v>10</v>
      </c>
      <c r="F4" s="22" t="s">
        <v>1</v>
      </c>
      <c r="G4" s="39">
        <f ca="1">C4*10</f>
        <v>50</v>
      </c>
      <c r="H4" s="31"/>
    </row>
    <row r="5" spans="2:8" ht="95" customHeight="1">
      <c r="B5" s="1"/>
      <c r="C5" s="1"/>
      <c r="D5" s="1"/>
      <c r="E5" s="1"/>
      <c r="F5" s="1"/>
      <c r="G5" s="31"/>
      <c r="H5" s="31"/>
    </row>
    <row r="6" spans="2:8" ht="95" customHeight="1">
      <c r="C6" s="9"/>
      <c r="D6" s="9"/>
      <c r="E6" s="9"/>
      <c r="F6" s="9"/>
    </row>
    <row r="7" spans="2:8" ht="95" customHeight="1">
      <c r="C7" s="9"/>
      <c r="D7" s="9"/>
      <c r="E7" s="9"/>
      <c r="F7" s="9"/>
    </row>
    <row r="8" spans="2:8" ht="95" customHeight="1">
      <c r="C8" s="9"/>
      <c r="D8" s="9"/>
      <c r="E8" s="9"/>
      <c r="F8" s="9"/>
    </row>
    <row r="9" spans="2:8" ht="95" customHeight="1">
      <c r="C9" s="9"/>
      <c r="D9" s="9"/>
      <c r="E9" s="9"/>
      <c r="F9" s="9"/>
    </row>
    <row r="10" spans="2:8" ht="95" customHeight="1">
      <c r="C10" s="9"/>
      <c r="D10" s="9"/>
      <c r="E10" s="9"/>
      <c r="F10" s="9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0"/>
  <sheetViews>
    <sheetView showGridLines="0" zoomScale="80" zoomScaleNormal="80" zoomScalePageLayoutView="80" workbookViewId="0">
      <selection activeCell="E12" sqref="E12"/>
    </sheetView>
  </sheetViews>
  <sheetFormatPr baseColWidth="10" defaultColWidth="15.83203125" defaultRowHeight="95" customHeight="1" x14ac:dyDescent="0"/>
  <cols>
    <col min="3" max="3" width="16" bestFit="1" customWidth="1"/>
    <col min="5" max="5" width="20.1640625" bestFit="1" customWidth="1"/>
    <col min="7" max="7" width="39.5" bestFit="1" customWidth="1"/>
  </cols>
  <sheetData>
    <row r="3" spans="2:8" ht="95" customHeight="1">
      <c r="B3" s="1"/>
      <c r="C3" s="1"/>
      <c r="D3" s="1"/>
      <c r="E3" s="1"/>
      <c r="F3" s="1"/>
      <c r="G3" s="31"/>
      <c r="H3" s="31"/>
    </row>
    <row r="4" spans="2:8" ht="95" customHeight="1">
      <c r="B4" s="1"/>
      <c r="C4" s="23">
        <f ca="1">RANDBETWEEN(2,9)</f>
        <v>4</v>
      </c>
      <c r="D4" s="21" t="s">
        <v>5</v>
      </c>
      <c r="E4" s="21">
        <v>0</v>
      </c>
      <c r="F4" s="22" t="s">
        <v>1</v>
      </c>
      <c r="G4" s="39">
        <f ca="1">C4*0</f>
        <v>0</v>
      </c>
      <c r="H4" s="31"/>
    </row>
    <row r="5" spans="2:8" ht="95" customHeight="1">
      <c r="B5" s="1"/>
      <c r="C5" s="1"/>
      <c r="D5" s="1"/>
      <c r="E5" s="1"/>
      <c r="F5" s="1"/>
      <c r="G5" s="31"/>
      <c r="H5" s="31"/>
    </row>
    <row r="6" spans="2:8" ht="95" customHeight="1">
      <c r="C6" s="9"/>
      <c r="D6" s="9"/>
      <c r="E6" s="9"/>
      <c r="F6" s="9"/>
    </row>
    <row r="7" spans="2:8" ht="95" customHeight="1">
      <c r="C7" s="9"/>
      <c r="D7" s="9"/>
      <c r="E7" s="9"/>
      <c r="F7" s="9"/>
    </row>
    <row r="8" spans="2:8" ht="95" customHeight="1">
      <c r="C8" s="9"/>
      <c r="D8" s="9"/>
      <c r="E8" s="9"/>
      <c r="F8" s="9"/>
    </row>
    <row r="9" spans="2:8" ht="95" customHeight="1">
      <c r="C9" s="9"/>
      <c r="D9" s="9"/>
      <c r="E9" s="9"/>
      <c r="F9" s="9"/>
    </row>
    <row r="10" spans="2:8" ht="95" customHeight="1">
      <c r="C10" s="9"/>
      <c r="D10" s="9"/>
      <c r="E10" s="9"/>
      <c r="F10" s="9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"/>
  <sheetViews>
    <sheetView showGridLines="0" zoomScale="80" zoomScaleNormal="80" zoomScalePageLayoutView="80" workbookViewId="0">
      <selection activeCell="E9" sqref="E9"/>
    </sheetView>
  </sheetViews>
  <sheetFormatPr baseColWidth="10" defaultColWidth="15.83203125" defaultRowHeight="95" customHeight="1" x14ac:dyDescent="0"/>
  <cols>
    <col min="3" max="3" width="15.83203125" customWidth="1"/>
    <col min="5" max="5" width="15.83203125" customWidth="1"/>
    <col min="8" max="8" width="20.5" customWidth="1"/>
  </cols>
  <sheetData>
    <row r="3" spans="2:9" ht="95" customHeight="1">
      <c r="B3" s="1"/>
      <c r="C3" s="1"/>
      <c r="D3" s="1"/>
      <c r="E3" s="1"/>
      <c r="F3" s="1"/>
      <c r="G3" s="31"/>
      <c r="H3" s="31"/>
      <c r="I3" s="31"/>
    </row>
    <row r="4" spans="2:9" ht="95" customHeight="1">
      <c r="B4" s="1"/>
      <c r="C4" s="23">
        <f ca="1">RANDBETWEEN(2,9)</f>
        <v>9</v>
      </c>
      <c r="D4" s="21" t="s">
        <v>5</v>
      </c>
      <c r="E4" s="21">
        <v>3</v>
      </c>
      <c r="F4" s="22" t="s">
        <v>1</v>
      </c>
      <c r="G4" s="22"/>
      <c r="H4" s="39">
        <f ca="1">C4*3</f>
        <v>27</v>
      </c>
      <c r="I4" s="31"/>
    </row>
    <row r="5" spans="2:9" ht="95" customHeight="1">
      <c r="B5" s="1"/>
      <c r="C5" s="1"/>
      <c r="D5" s="1"/>
      <c r="E5" s="1"/>
      <c r="F5" s="1"/>
      <c r="G5" s="31"/>
      <c r="H5" s="31"/>
      <c r="I5" s="31"/>
    </row>
    <row r="6" spans="2:9" ht="95" customHeight="1">
      <c r="C6" s="9"/>
      <c r="D6" s="9"/>
      <c r="E6" s="9"/>
      <c r="F6" s="9"/>
    </row>
    <row r="7" spans="2:9" ht="95" customHeight="1">
      <c r="C7" s="9"/>
      <c r="D7" s="9"/>
      <c r="E7" s="9"/>
      <c r="F7" s="9"/>
    </row>
    <row r="8" spans="2:9" ht="95" customHeight="1">
      <c r="C8" s="9"/>
      <c r="D8" s="9"/>
      <c r="E8" s="9"/>
      <c r="F8" s="9"/>
    </row>
    <row r="9" spans="2:9" ht="95" customHeight="1">
      <c r="C9" s="9"/>
      <c r="D9" s="9"/>
      <c r="E9" s="9"/>
      <c r="F9" s="9"/>
    </row>
    <row r="10" spans="2:9" ht="95" customHeight="1">
      <c r="C10" s="9"/>
      <c r="D10" s="9"/>
      <c r="E10" s="9"/>
      <c r="F10" s="9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showGridLines="0" workbookViewId="0">
      <selection activeCell="G8" sqref="G8"/>
    </sheetView>
  </sheetViews>
  <sheetFormatPr baseColWidth="10" defaultColWidth="11.33203125" defaultRowHeight="70" customHeight="1" x14ac:dyDescent="0"/>
  <cols>
    <col min="6" max="6" width="12.1640625" bestFit="1" customWidth="1"/>
    <col min="9" max="9" width="20.6640625" customWidth="1"/>
  </cols>
  <sheetData>
    <row r="3" spans="1:10" ht="70" customHeight="1">
      <c r="A3" s="1"/>
      <c r="B3" s="1"/>
      <c r="C3" s="1"/>
      <c r="D3" s="1"/>
      <c r="E3" s="1"/>
      <c r="F3" s="1"/>
      <c r="G3" s="1"/>
      <c r="H3" s="38"/>
      <c r="I3" s="31"/>
      <c r="J3" s="31"/>
    </row>
    <row r="4" spans="1:10" ht="70" customHeight="1">
      <c r="A4" s="1"/>
      <c r="C4" s="48">
        <f ca="1">RANDBETWEEN(2,12)*2</f>
        <v>20</v>
      </c>
      <c r="D4" s="48"/>
      <c r="E4" s="21" t="s">
        <v>2</v>
      </c>
      <c r="F4" s="21">
        <v>2</v>
      </c>
      <c r="G4" s="21" t="s">
        <v>1</v>
      </c>
      <c r="H4" s="40"/>
      <c r="I4" s="41">
        <f ca="1">C4/2</f>
        <v>10</v>
      </c>
      <c r="J4" s="31"/>
    </row>
    <row r="5" spans="1:10" ht="70" customHeight="1">
      <c r="A5" s="1"/>
      <c r="B5" s="1"/>
      <c r="C5" s="1"/>
      <c r="D5" s="1"/>
      <c r="E5" s="1"/>
      <c r="F5" s="1"/>
      <c r="G5" s="1"/>
      <c r="H5" s="38"/>
      <c r="I5" s="31"/>
      <c r="J5" s="31"/>
    </row>
    <row r="6" spans="1:10" ht="70" customHeight="1">
      <c r="B6" s="9"/>
      <c r="C6" s="9"/>
      <c r="D6" s="9"/>
      <c r="E6" s="9"/>
      <c r="F6" s="9"/>
      <c r="G6" s="9"/>
      <c r="H6" s="9"/>
    </row>
    <row r="7" spans="1:10" ht="70" customHeight="1">
      <c r="B7" s="9"/>
      <c r="C7" s="9"/>
      <c r="D7" s="9"/>
      <c r="E7" s="9"/>
      <c r="F7" s="9"/>
      <c r="G7" s="9"/>
      <c r="H7" s="9"/>
    </row>
    <row r="8" spans="1:10" ht="70" customHeight="1">
      <c r="B8" s="9"/>
      <c r="C8" s="9"/>
      <c r="D8" s="9"/>
      <c r="E8" s="9"/>
      <c r="F8" s="9"/>
      <c r="G8" s="9"/>
      <c r="H8" s="9"/>
    </row>
    <row r="9" spans="1:10" ht="70" customHeight="1">
      <c r="B9" s="9"/>
      <c r="C9" s="9"/>
      <c r="D9" s="9"/>
      <c r="E9" s="9"/>
      <c r="F9" s="9"/>
      <c r="G9" s="9"/>
      <c r="H9" s="9"/>
    </row>
    <row r="10" spans="1:10" ht="70" customHeight="1">
      <c r="B10" s="9"/>
      <c r="C10" s="9"/>
      <c r="D10" s="9"/>
      <c r="E10" s="9"/>
      <c r="F10" s="9"/>
      <c r="G10" s="9"/>
      <c r="H10" s="9"/>
    </row>
  </sheetData>
  <mergeCells count="1">
    <mergeCell ref="C4:D4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showGridLines="0" workbookViewId="0">
      <selection activeCell="E9" sqref="E9"/>
    </sheetView>
  </sheetViews>
  <sheetFormatPr baseColWidth="10" defaultColWidth="11.33203125" defaultRowHeight="70" customHeight="1" x14ac:dyDescent="0"/>
  <cols>
    <col min="6" max="6" width="12.1640625" bestFit="1" customWidth="1"/>
    <col min="9" max="9" width="20.6640625" customWidth="1"/>
  </cols>
  <sheetData>
    <row r="3" spans="1:10" ht="70" customHeight="1">
      <c r="A3" s="1"/>
      <c r="B3" s="1"/>
      <c r="C3" s="1"/>
      <c r="D3" s="1"/>
      <c r="E3" s="1"/>
      <c r="F3" s="1"/>
      <c r="G3" s="1"/>
      <c r="H3" s="38"/>
      <c r="I3" s="31"/>
      <c r="J3" s="31"/>
    </row>
    <row r="4" spans="1:10" ht="70" customHeight="1">
      <c r="A4" s="1"/>
      <c r="C4" s="48">
        <f ca="1">RANDBETWEEN(2,12)*5</f>
        <v>15</v>
      </c>
      <c r="D4" s="48"/>
      <c r="E4" s="21" t="s">
        <v>2</v>
      </c>
      <c r="F4" s="21">
        <v>5</v>
      </c>
      <c r="G4" s="21" t="s">
        <v>1</v>
      </c>
      <c r="H4" s="40"/>
      <c r="I4" s="41">
        <f ca="1">C4/5</f>
        <v>3</v>
      </c>
      <c r="J4" s="31"/>
    </row>
    <row r="5" spans="1:10" ht="70" customHeight="1">
      <c r="A5" s="1"/>
      <c r="B5" s="1"/>
      <c r="C5" s="1"/>
      <c r="D5" s="1"/>
      <c r="E5" s="1"/>
      <c r="F5" s="1"/>
      <c r="G5" s="1"/>
      <c r="H5" s="38"/>
      <c r="I5" s="31"/>
      <c r="J5" s="31"/>
    </row>
    <row r="6" spans="1:10" ht="70" customHeight="1">
      <c r="B6" s="9"/>
      <c r="C6" s="9"/>
      <c r="D6" s="9"/>
      <c r="E6" s="9"/>
      <c r="F6" s="9"/>
      <c r="G6" s="9"/>
      <c r="H6" s="9"/>
    </row>
    <row r="7" spans="1:10" ht="70" customHeight="1">
      <c r="B7" s="9"/>
      <c r="C7" s="9"/>
      <c r="D7" s="9"/>
      <c r="E7" s="9"/>
      <c r="F7" s="9"/>
      <c r="G7" s="9"/>
      <c r="H7" s="9"/>
    </row>
    <row r="8" spans="1:10" ht="70" customHeight="1">
      <c r="B8" s="9"/>
      <c r="C8" s="9"/>
      <c r="D8" s="9"/>
      <c r="E8" s="9"/>
      <c r="F8" s="9"/>
      <c r="G8" s="9"/>
      <c r="H8" s="9"/>
    </row>
    <row r="9" spans="1:10" ht="70" customHeight="1">
      <c r="B9" s="9"/>
      <c r="C9" s="9"/>
      <c r="D9" s="9"/>
      <c r="E9" s="9"/>
      <c r="F9" s="9"/>
      <c r="G9" s="9"/>
      <c r="H9" s="9"/>
    </row>
    <row r="10" spans="1:10" ht="70" customHeight="1">
      <c r="B10" s="9"/>
      <c r="C10" s="9"/>
      <c r="D10" s="9"/>
      <c r="E10" s="9"/>
      <c r="F10" s="9"/>
      <c r="G10" s="9"/>
      <c r="H10" s="9"/>
    </row>
  </sheetData>
  <mergeCells count="1">
    <mergeCell ref="C4:D4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showGridLines="0" workbookViewId="0">
      <selection activeCell="H6" sqref="H6"/>
    </sheetView>
  </sheetViews>
  <sheetFormatPr baseColWidth="10" defaultColWidth="11.6640625" defaultRowHeight="70" customHeight="1" x14ac:dyDescent="0"/>
  <cols>
    <col min="2" max="2" width="11.6640625" customWidth="1"/>
    <col min="4" max="4" width="9.83203125" customWidth="1"/>
    <col min="5" max="5" width="21.33203125" customWidth="1"/>
    <col min="7" max="7" width="35.83203125" customWidth="1"/>
  </cols>
  <sheetData>
    <row r="3" spans="1:8" ht="70" customHeight="1">
      <c r="A3" s="1"/>
      <c r="B3" s="1"/>
      <c r="C3" s="1"/>
      <c r="D3" s="1"/>
      <c r="E3" s="1"/>
      <c r="F3" s="1"/>
      <c r="G3" s="31"/>
      <c r="H3" s="31"/>
    </row>
    <row r="4" spans="1:8" ht="70" customHeight="1">
      <c r="A4" s="6"/>
      <c r="B4" s="6"/>
      <c r="C4" s="24">
        <v>1</v>
      </c>
      <c r="D4" s="6" t="s">
        <v>4</v>
      </c>
      <c r="E4" s="6">
        <f ca="1">RANDBETWEEN(2,9)*4</f>
        <v>8</v>
      </c>
      <c r="F4" s="5" t="s">
        <v>1</v>
      </c>
      <c r="G4" s="34">
        <f ca="1">E4/4</f>
        <v>2</v>
      </c>
      <c r="H4" s="31"/>
    </row>
    <row r="5" spans="1:8" ht="70" customHeight="1">
      <c r="A5" s="7"/>
      <c r="B5" s="1"/>
      <c r="C5" s="13">
        <v>4</v>
      </c>
      <c r="D5" s="1"/>
      <c r="E5" s="1"/>
      <c r="F5" s="1"/>
      <c r="G5" s="31"/>
      <c r="H5" s="31"/>
    </row>
    <row r="6" spans="1:8" ht="70" customHeight="1">
      <c r="A6" s="9"/>
      <c r="B6" s="9"/>
      <c r="C6" s="9"/>
      <c r="D6" s="9"/>
      <c r="E6" s="9"/>
      <c r="F6" s="9"/>
    </row>
    <row r="7" spans="1:8" ht="70" customHeight="1">
      <c r="A7" s="9"/>
      <c r="B7" s="9"/>
      <c r="C7" s="9"/>
      <c r="D7" s="9"/>
      <c r="E7" s="9"/>
      <c r="F7" s="9"/>
    </row>
    <row r="8" spans="1:8" ht="70" customHeight="1">
      <c r="A8" s="9"/>
      <c r="B8" s="9"/>
      <c r="C8" s="9"/>
      <c r="D8" s="9"/>
      <c r="E8" s="9"/>
      <c r="F8" s="9"/>
    </row>
    <row r="9" spans="1:8" ht="70" customHeight="1">
      <c r="A9" s="9"/>
      <c r="B9" s="9"/>
      <c r="C9" s="9"/>
      <c r="D9" s="9"/>
      <c r="E9" s="9"/>
      <c r="F9" s="9"/>
    </row>
    <row r="10" spans="1:8" ht="70" customHeight="1">
      <c r="A10" s="9"/>
      <c r="B10" s="9"/>
      <c r="C10" s="9"/>
      <c r="D10" s="9"/>
      <c r="E10" s="9"/>
      <c r="F10" s="9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showGridLines="0" workbookViewId="0">
      <selection activeCell="D3" sqref="D3"/>
    </sheetView>
  </sheetViews>
  <sheetFormatPr baseColWidth="10" defaultColWidth="11.6640625" defaultRowHeight="70" customHeight="1" x14ac:dyDescent="0"/>
  <cols>
    <col min="6" max="6" width="30.33203125" customWidth="1"/>
  </cols>
  <sheetData>
    <row r="2" spans="1:7" ht="70" customHeight="1">
      <c r="A2" s="1"/>
      <c r="B2" s="1"/>
      <c r="C2" s="1"/>
      <c r="D2" s="1"/>
      <c r="E2" s="1"/>
      <c r="F2" s="31"/>
      <c r="G2" s="31"/>
    </row>
    <row r="3" spans="1:7" ht="70" customHeight="1">
      <c r="A3" s="1"/>
      <c r="B3" s="2">
        <f ca="1">RANDBETWEEN(1,6)</f>
        <v>5</v>
      </c>
      <c r="C3" s="2" t="s">
        <v>0</v>
      </c>
      <c r="D3" s="2">
        <f ca="1">RANDBETWEEN(5,9)</f>
        <v>5</v>
      </c>
      <c r="E3" s="3" t="s">
        <v>1</v>
      </c>
      <c r="F3" s="32">
        <f ca="1">B3+D3</f>
        <v>10</v>
      </c>
      <c r="G3" s="31"/>
    </row>
    <row r="4" spans="1:7" ht="70" customHeight="1">
      <c r="A4" s="1"/>
      <c r="B4" s="1"/>
      <c r="C4" s="1"/>
      <c r="D4" s="1"/>
      <c r="E4" s="1"/>
      <c r="F4" s="31"/>
      <c r="G4" s="31"/>
    </row>
    <row r="5" spans="1:7" ht="70" customHeight="1">
      <c r="B5" s="9"/>
      <c r="C5" s="9"/>
      <c r="D5" s="9"/>
      <c r="E5" s="9"/>
    </row>
    <row r="6" spans="1:7" ht="70" customHeight="1">
      <c r="B6" s="9"/>
      <c r="C6" s="9"/>
      <c r="D6" s="9"/>
      <c r="E6" s="9"/>
    </row>
    <row r="7" spans="1:7" ht="70" customHeight="1">
      <c r="B7" s="9"/>
      <c r="C7" s="9"/>
      <c r="D7" s="9"/>
      <c r="E7" s="9"/>
    </row>
    <row r="8" spans="1:7" ht="70" customHeight="1">
      <c r="B8" s="9"/>
      <c r="C8" s="9"/>
      <c r="D8" s="9"/>
      <c r="E8" s="9"/>
    </row>
    <row r="9" spans="1:7" ht="70" customHeight="1">
      <c r="B9" s="9"/>
      <c r="C9" s="9"/>
      <c r="D9" s="9"/>
      <c r="E9" s="9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"/>
  <sheetViews>
    <sheetView showGridLines="0" workbookViewId="0">
      <selection activeCell="H7" sqref="H7"/>
    </sheetView>
  </sheetViews>
  <sheetFormatPr baseColWidth="10" defaultColWidth="11.6640625" defaultRowHeight="70" customHeight="1" x14ac:dyDescent="0"/>
  <cols>
    <col min="4" max="4" width="11.6640625" customWidth="1"/>
    <col min="9" max="9" width="30" customWidth="1"/>
  </cols>
  <sheetData>
    <row r="3" spans="1:10" ht="70" customHeight="1">
      <c r="A3" s="1"/>
      <c r="B3" s="1"/>
      <c r="C3" s="1"/>
      <c r="D3" s="1"/>
      <c r="E3" s="1"/>
      <c r="F3" s="1"/>
      <c r="G3" s="1"/>
      <c r="H3" s="42"/>
      <c r="I3" s="33"/>
      <c r="J3" s="33"/>
    </row>
    <row r="4" spans="1:10" ht="70" customHeight="1">
      <c r="A4" s="1"/>
      <c r="B4" s="44">
        <f ca="1">RANDBETWEEN(21,61)</f>
        <v>52</v>
      </c>
      <c r="C4" s="44"/>
      <c r="D4" s="6" t="s">
        <v>0</v>
      </c>
      <c r="E4" s="44">
        <f ca="1">RANDBETWEEN(21,41)</f>
        <v>33</v>
      </c>
      <c r="F4" s="44"/>
      <c r="G4" s="14" t="s">
        <v>1</v>
      </c>
      <c r="H4" s="49"/>
      <c r="I4" s="34">
        <f ca="1" xml:space="preserve"> B4+E4</f>
        <v>85</v>
      </c>
      <c r="J4" s="33"/>
    </row>
    <row r="5" spans="1:10" ht="70" customHeight="1">
      <c r="A5" s="1"/>
      <c r="B5" s="1"/>
      <c r="C5" s="6"/>
      <c r="D5" s="1"/>
      <c r="E5" s="6"/>
      <c r="F5" s="10"/>
      <c r="G5" s="10"/>
      <c r="H5" s="50"/>
      <c r="I5" s="34"/>
      <c r="J5" s="33"/>
    </row>
    <row r="6" spans="1:10" ht="70" customHeight="1">
      <c r="B6" s="9"/>
      <c r="C6" s="9"/>
      <c r="D6" s="9"/>
      <c r="E6" s="9"/>
      <c r="F6" s="9"/>
      <c r="G6" s="9"/>
      <c r="H6" s="9"/>
    </row>
    <row r="7" spans="1:10" ht="70" customHeight="1">
      <c r="B7" s="9"/>
      <c r="C7" s="9"/>
      <c r="D7" s="9"/>
      <c r="E7" s="9"/>
      <c r="F7" s="9"/>
      <c r="G7" s="9"/>
      <c r="H7" s="9"/>
    </row>
    <row r="8" spans="1:10" ht="70" customHeight="1">
      <c r="B8" s="9"/>
      <c r="C8" s="9"/>
      <c r="D8" s="9"/>
      <c r="E8" s="9"/>
      <c r="F8" s="9"/>
      <c r="G8" s="9"/>
      <c r="H8" s="9"/>
    </row>
    <row r="9" spans="1:10" ht="70" customHeight="1">
      <c r="B9" s="9"/>
      <c r="C9" s="9"/>
      <c r="D9" s="9"/>
      <c r="E9" s="9"/>
      <c r="F9" s="9"/>
      <c r="G9" s="9"/>
      <c r="H9" s="9"/>
    </row>
  </sheetData>
  <mergeCells count="3">
    <mergeCell ref="H4:H5"/>
    <mergeCell ref="B4:C4"/>
    <mergeCell ref="E4:F4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showGridLines="0" workbookViewId="0">
      <selection activeCell="M6" sqref="M6"/>
    </sheetView>
  </sheetViews>
  <sheetFormatPr baseColWidth="10" defaultColWidth="11.6640625" defaultRowHeight="70" customHeight="1" x14ac:dyDescent="0"/>
  <cols>
    <col min="4" max="4" width="11.6640625" customWidth="1"/>
    <col min="9" max="9" width="11.6640625" customWidth="1"/>
  </cols>
  <sheetData>
    <row r="2" spans="1:11" ht="70" customHeight="1">
      <c r="A2" s="1"/>
      <c r="B2" s="1"/>
      <c r="C2" s="1"/>
      <c r="D2" s="1"/>
      <c r="E2" s="1"/>
      <c r="F2" s="1"/>
      <c r="G2" s="1"/>
      <c r="H2" s="42"/>
      <c r="I2" s="33"/>
      <c r="J2" s="33"/>
      <c r="K2" s="33"/>
    </row>
    <row r="3" spans="1:11" ht="70" customHeight="1">
      <c r="A3" s="1"/>
      <c r="B3" s="44">
        <f ca="1">RANDBETWEEN(61,90)</f>
        <v>62</v>
      </c>
      <c r="C3" s="44"/>
      <c r="D3" s="13" t="s">
        <v>6</v>
      </c>
      <c r="E3" s="44">
        <f ca="1">RANDBETWEEN(21,41)</f>
        <v>26</v>
      </c>
      <c r="F3" s="44"/>
      <c r="G3" s="14" t="s">
        <v>1</v>
      </c>
      <c r="H3" s="49"/>
      <c r="I3" s="49">
        <f ca="1" xml:space="preserve"> B3-E3</f>
        <v>36</v>
      </c>
      <c r="J3" s="49"/>
      <c r="K3" s="33"/>
    </row>
    <row r="4" spans="1:11" ht="70" customHeight="1">
      <c r="A4" s="1"/>
      <c r="B4" s="1"/>
      <c r="C4" s="13"/>
      <c r="D4" s="1"/>
      <c r="E4" s="13"/>
      <c r="F4" s="10"/>
      <c r="G4" s="10"/>
      <c r="H4" s="50"/>
      <c r="I4" s="34"/>
      <c r="J4" s="33"/>
      <c r="K4" s="33"/>
    </row>
    <row r="5" spans="1:11" ht="70" customHeight="1"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70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70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70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70" customHeight="1">
      <c r="B9" s="8"/>
      <c r="C9" s="8"/>
      <c r="D9" s="8"/>
      <c r="E9" s="8"/>
      <c r="F9" s="8"/>
      <c r="G9" s="8"/>
      <c r="H9" s="8"/>
      <c r="I9" s="8"/>
      <c r="J9" s="8"/>
      <c r="K9" s="8"/>
    </row>
  </sheetData>
  <mergeCells count="4">
    <mergeCell ref="B3:C3"/>
    <mergeCell ref="E3:F3"/>
    <mergeCell ref="H3:H4"/>
    <mergeCell ref="I3:J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showGridLines="0" workbookViewId="0">
      <selection activeCell="H8" sqref="H8"/>
    </sheetView>
  </sheetViews>
  <sheetFormatPr baseColWidth="10" defaultColWidth="11.6640625" defaultRowHeight="70" customHeight="1" x14ac:dyDescent="0"/>
  <cols>
    <col min="2" max="2" width="11.6640625" customWidth="1"/>
    <col min="4" max="4" width="9.83203125" customWidth="1"/>
    <col min="5" max="5" width="21.33203125" customWidth="1"/>
    <col min="8" max="8" width="35.83203125" customWidth="1"/>
  </cols>
  <sheetData>
    <row r="3" spans="1:9" ht="70" customHeight="1">
      <c r="A3" s="1"/>
      <c r="B3" s="1"/>
      <c r="C3" s="1"/>
      <c r="D3" s="1"/>
      <c r="E3" s="1"/>
      <c r="F3" s="1"/>
      <c r="G3" s="31"/>
      <c r="H3" s="31"/>
      <c r="I3" s="31"/>
    </row>
    <row r="4" spans="1:9" ht="70" customHeight="1">
      <c r="A4" s="13"/>
      <c r="B4" s="13"/>
      <c r="C4" s="24">
        <v>1</v>
      </c>
      <c r="D4" s="13" t="s">
        <v>4</v>
      </c>
      <c r="E4" s="13">
        <f ca="1">RANDBETWEEN(10,25)*2</f>
        <v>26</v>
      </c>
      <c r="F4" s="5" t="s">
        <v>1</v>
      </c>
      <c r="G4" s="5"/>
      <c r="H4" s="34">
        <f ca="1">E4/2</f>
        <v>13</v>
      </c>
      <c r="I4" s="31"/>
    </row>
    <row r="5" spans="1:9" ht="70" customHeight="1">
      <c r="A5" s="13"/>
      <c r="B5" s="1"/>
      <c r="C5" s="13">
        <v>2</v>
      </c>
      <c r="D5" s="1"/>
      <c r="E5" s="1"/>
      <c r="F5" s="1"/>
      <c r="G5" s="31"/>
      <c r="H5" s="31"/>
      <c r="I5" s="31"/>
    </row>
    <row r="6" spans="1:9" ht="70" customHeight="1">
      <c r="A6" s="9"/>
      <c r="B6" s="9"/>
      <c r="C6" s="9"/>
      <c r="D6" s="9"/>
      <c r="E6" s="9"/>
      <c r="F6" s="9"/>
    </row>
    <row r="7" spans="1:9" ht="70" customHeight="1">
      <c r="A7" s="9"/>
      <c r="B7" s="9"/>
      <c r="C7" s="9"/>
      <c r="D7" s="9"/>
      <c r="E7" s="9"/>
      <c r="F7" s="9"/>
    </row>
    <row r="8" spans="1:9" ht="70" customHeight="1">
      <c r="A8" s="9"/>
      <c r="B8" s="9"/>
      <c r="C8" s="9"/>
      <c r="D8" s="9"/>
      <c r="E8" s="9"/>
      <c r="F8" s="9"/>
    </row>
    <row r="9" spans="1:9" ht="70" customHeight="1">
      <c r="A9" s="9"/>
      <c r="B9" s="9"/>
      <c r="C9" s="9"/>
      <c r="D9" s="9"/>
      <c r="E9" s="9"/>
      <c r="F9" s="9"/>
    </row>
    <row r="10" spans="1:9" ht="70" customHeight="1">
      <c r="A10" s="9"/>
      <c r="B10" s="9"/>
      <c r="C10" s="9"/>
      <c r="D10" s="9"/>
      <c r="E10" s="9"/>
      <c r="F10" s="9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showGridLines="0" zoomScale="110" zoomScaleNormal="110" zoomScalePageLayoutView="110" workbookViewId="0">
      <selection activeCell="I6" sqref="I6:I7"/>
    </sheetView>
  </sheetViews>
  <sheetFormatPr baseColWidth="10" defaultColWidth="11.6640625" defaultRowHeight="70" customHeight="1" x14ac:dyDescent="0"/>
  <cols>
    <col min="4" max="4" width="11.6640625" customWidth="1"/>
    <col min="9" max="9" width="11.6640625" customWidth="1"/>
  </cols>
  <sheetData>
    <row r="2" spans="1:11" ht="70" customHeight="1">
      <c r="A2" s="1"/>
      <c r="B2" s="1"/>
      <c r="C2" s="1"/>
      <c r="D2" s="1"/>
      <c r="E2" s="1"/>
      <c r="F2" s="1"/>
      <c r="G2" s="1"/>
      <c r="H2" s="42"/>
      <c r="I2" s="33"/>
      <c r="J2" s="33"/>
      <c r="K2" s="33"/>
    </row>
    <row r="3" spans="1:11" ht="70" customHeight="1">
      <c r="A3" s="1"/>
      <c r="B3" s="44">
        <f ca="1">RANDBETWEEN(4,9)*10</f>
        <v>90</v>
      </c>
      <c r="C3" s="44"/>
      <c r="D3" s="13" t="s">
        <v>6</v>
      </c>
      <c r="E3" s="44">
        <f ca="1">RANDBETWEEN(11,31)</f>
        <v>26</v>
      </c>
      <c r="F3" s="44"/>
      <c r="G3" s="14" t="s">
        <v>1</v>
      </c>
      <c r="H3" s="49"/>
      <c r="I3" s="51">
        <f ca="1" xml:space="preserve"> B3-E3</f>
        <v>64</v>
      </c>
      <c r="J3" s="51"/>
      <c r="K3" s="33"/>
    </row>
    <row r="4" spans="1:11" ht="70" customHeight="1">
      <c r="A4" s="1"/>
      <c r="B4" s="1"/>
      <c r="C4" s="13"/>
      <c r="D4" s="1"/>
      <c r="E4" s="13"/>
      <c r="F4" s="10"/>
      <c r="G4" s="10"/>
      <c r="H4" s="50"/>
      <c r="I4" s="34"/>
      <c r="J4" s="33"/>
      <c r="K4" s="33"/>
    </row>
    <row r="5" spans="1:11" ht="70" customHeight="1"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70" customHeight="1"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70" customHeight="1"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70" customHeight="1"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70" customHeight="1">
      <c r="B9" s="9"/>
      <c r="C9" s="9"/>
      <c r="D9" s="9"/>
      <c r="E9" s="9"/>
      <c r="F9" s="9"/>
      <c r="G9" s="9"/>
      <c r="H9" s="9"/>
      <c r="I9" s="9"/>
      <c r="J9" s="9"/>
      <c r="K9" s="9"/>
    </row>
  </sheetData>
  <mergeCells count="4">
    <mergeCell ref="B3:C3"/>
    <mergeCell ref="E3:F3"/>
    <mergeCell ref="H3:H4"/>
    <mergeCell ref="I3:J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workbookViewId="0">
      <selection activeCell="J3" sqref="J3"/>
    </sheetView>
  </sheetViews>
  <sheetFormatPr baseColWidth="10" defaultColWidth="11.6640625" defaultRowHeight="70" customHeight="1" x14ac:dyDescent="0"/>
  <cols>
    <col min="4" max="4" width="11.6640625" customWidth="1"/>
    <col min="9" max="9" width="11.6640625" customWidth="1"/>
  </cols>
  <sheetData>
    <row r="1" spans="1:9" ht="70" customHeight="1" thickBot="1">
      <c r="A1" s="1"/>
      <c r="B1" s="1"/>
      <c r="C1" s="1"/>
      <c r="D1" s="1"/>
      <c r="E1" s="1"/>
      <c r="F1" s="1"/>
      <c r="G1" s="1"/>
      <c r="H1" s="25"/>
      <c r="I1" s="26"/>
    </row>
    <row r="2" spans="1:9" ht="70" customHeight="1" thickBot="1">
      <c r="A2" s="1"/>
      <c r="B2" s="44">
        <f ca="1">RANDBETWEEN(21,50)</f>
        <v>39</v>
      </c>
      <c r="C2" s="44"/>
      <c r="D2" s="13" t="s">
        <v>0</v>
      </c>
      <c r="E2" s="46">
        <f ca="1">H2-B2</f>
        <v>44</v>
      </c>
      <c r="F2" s="47"/>
      <c r="G2" s="14" t="s">
        <v>1</v>
      </c>
      <c r="H2" s="44">
        <f ca="1">RANDBETWEEN(61,90)</f>
        <v>83</v>
      </c>
      <c r="I2" s="44"/>
    </row>
    <row r="3" spans="1:9" ht="70" customHeight="1">
      <c r="A3" s="1"/>
      <c r="B3" s="1"/>
      <c r="C3" s="13"/>
      <c r="D3" s="1"/>
      <c r="E3" s="13"/>
      <c r="F3" s="10"/>
      <c r="G3" s="10"/>
      <c r="H3" s="28"/>
      <c r="I3" s="27"/>
    </row>
    <row r="4" spans="1:9" ht="70" customHeight="1">
      <c r="B4" s="8"/>
      <c r="C4" s="8"/>
      <c r="D4" s="8"/>
      <c r="E4" s="8"/>
      <c r="F4" s="8"/>
      <c r="G4" s="8"/>
      <c r="H4" s="8"/>
      <c r="I4" s="8"/>
    </row>
    <row r="5" spans="1:9" ht="70" customHeight="1">
      <c r="B5" s="8"/>
      <c r="C5" s="8"/>
      <c r="D5" s="8"/>
      <c r="E5" s="8"/>
      <c r="F5" s="8"/>
      <c r="G5" s="8"/>
      <c r="H5" s="8"/>
      <c r="I5" s="8"/>
    </row>
    <row r="6" spans="1:9" ht="70" customHeight="1">
      <c r="B6" s="8"/>
      <c r="C6" s="8"/>
      <c r="D6" s="8"/>
      <c r="E6" s="8"/>
      <c r="F6" s="8"/>
      <c r="G6" s="8"/>
      <c r="H6" s="8"/>
      <c r="I6" s="8"/>
    </row>
    <row r="7" spans="1:9" ht="70" customHeight="1">
      <c r="B7" s="8"/>
      <c r="C7" s="8"/>
      <c r="D7" s="8"/>
      <c r="E7" s="8"/>
      <c r="F7" s="8"/>
      <c r="G7" s="8"/>
      <c r="H7" s="8"/>
      <c r="I7" s="8"/>
    </row>
    <row r="8" spans="1:9" ht="70" customHeight="1">
      <c r="B8" s="8"/>
      <c r="C8" s="8"/>
      <c r="D8" s="8"/>
      <c r="E8" s="8"/>
      <c r="F8" s="8"/>
      <c r="G8" s="8"/>
      <c r="H8" s="8"/>
      <c r="I8" s="8"/>
    </row>
  </sheetData>
  <mergeCells count="3">
    <mergeCell ref="B2:C2"/>
    <mergeCell ref="E2:F2"/>
    <mergeCell ref="H2:I2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showGridLines="0" workbookViewId="0">
      <selection activeCell="G6" sqref="G6"/>
    </sheetView>
  </sheetViews>
  <sheetFormatPr baseColWidth="10" defaultColWidth="11.6640625" defaultRowHeight="70" customHeight="1" x14ac:dyDescent="0"/>
  <cols>
    <col min="2" max="2" width="11.6640625" customWidth="1"/>
    <col min="4" max="4" width="9.83203125" customWidth="1"/>
    <col min="5" max="5" width="21.33203125" customWidth="1"/>
    <col min="7" max="7" width="35.83203125" customWidth="1"/>
  </cols>
  <sheetData>
    <row r="3" spans="1:8" ht="70" customHeight="1">
      <c r="A3" s="1"/>
      <c r="B3" s="1"/>
      <c r="C3" s="1"/>
      <c r="D3" s="1"/>
      <c r="E3" s="1"/>
      <c r="F3" s="1"/>
      <c r="G3" s="31"/>
      <c r="H3" s="31"/>
    </row>
    <row r="4" spans="1:8" ht="70" customHeight="1">
      <c r="A4" s="13"/>
      <c r="B4" s="13"/>
      <c r="C4" s="24">
        <v>1</v>
      </c>
      <c r="D4" s="13" t="s">
        <v>4</v>
      </c>
      <c r="E4" s="13">
        <f ca="1">RANDBETWEEN(2,12)*3</f>
        <v>27</v>
      </c>
      <c r="F4" s="5" t="s">
        <v>1</v>
      </c>
      <c r="G4" s="34">
        <f ca="1">E4/3</f>
        <v>9</v>
      </c>
      <c r="H4" s="31"/>
    </row>
    <row r="5" spans="1:8" ht="70" customHeight="1">
      <c r="A5" s="13"/>
      <c r="B5" s="1"/>
      <c r="C5" s="13">
        <v>3</v>
      </c>
      <c r="D5" s="1"/>
      <c r="E5" s="1"/>
      <c r="F5" s="1"/>
      <c r="G5" s="31"/>
      <c r="H5" s="31"/>
    </row>
    <row r="6" spans="1:8" ht="70" customHeight="1">
      <c r="A6" s="9"/>
      <c r="B6" s="9"/>
      <c r="C6" s="9"/>
      <c r="D6" s="9"/>
      <c r="E6" s="9"/>
      <c r="F6" s="9"/>
    </row>
    <row r="7" spans="1:8" ht="70" customHeight="1">
      <c r="A7" s="9"/>
      <c r="B7" s="9"/>
      <c r="C7" s="9"/>
      <c r="D7" s="9"/>
      <c r="E7" s="9"/>
      <c r="F7" s="9"/>
    </row>
    <row r="8" spans="1:8" ht="70" customHeight="1">
      <c r="A8" s="9"/>
      <c r="B8" s="9"/>
      <c r="C8" s="9"/>
      <c r="D8" s="9"/>
      <c r="E8" s="9"/>
      <c r="F8" s="9"/>
    </row>
    <row r="9" spans="1:8" ht="70" customHeight="1">
      <c r="A9" s="9"/>
      <c r="B9" s="9"/>
      <c r="C9" s="9"/>
      <c r="D9" s="9"/>
      <c r="E9" s="9"/>
      <c r="F9" s="9"/>
    </row>
    <row r="10" spans="1:8" ht="70" customHeight="1">
      <c r="A10" s="9"/>
      <c r="B10" s="9"/>
      <c r="C10" s="9"/>
      <c r="D10" s="9"/>
      <c r="E10" s="9"/>
      <c r="F10" s="9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"/>
  <sheetViews>
    <sheetView showGridLines="0" workbookViewId="0">
      <selection activeCell="E9" sqref="E9"/>
    </sheetView>
  </sheetViews>
  <sheetFormatPr baseColWidth="10" defaultColWidth="11.6640625" defaultRowHeight="70" customHeight="1" x14ac:dyDescent="0"/>
  <cols>
    <col min="2" max="2" width="11.6640625" customWidth="1"/>
    <col min="4" max="4" width="9.83203125" customWidth="1"/>
    <col min="5" max="5" width="21.33203125" customWidth="1"/>
    <col min="8" max="8" width="35.83203125" customWidth="1"/>
  </cols>
  <sheetData>
    <row r="3" spans="2:9" ht="70" customHeight="1">
      <c r="B3" s="1"/>
      <c r="C3" s="1"/>
      <c r="D3" s="1"/>
      <c r="E3" s="1"/>
      <c r="F3" s="1"/>
      <c r="G3" s="33"/>
      <c r="H3" s="33"/>
      <c r="I3" s="33"/>
    </row>
    <row r="4" spans="2:9" ht="70" customHeight="1">
      <c r="B4" s="13"/>
      <c r="C4" s="24">
        <v>3</v>
      </c>
      <c r="D4" s="13" t="s">
        <v>4</v>
      </c>
      <c r="E4" s="13">
        <f ca="1">RANDBETWEEN(2,10)*4</f>
        <v>12</v>
      </c>
      <c r="F4" s="5" t="s">
        <v>1</v>
      </c>
      <c r="G4" s="34"/>
      <c r="H4" s="34">
        <f ca="1">(E4/4)*3</f>
        <v>9</v>
      </c>
      <c r="I4" s="33"/>
    </row>
    <row r="5" spans="2:9" ht="70" customHeight="1">
      <c r="B5" s="1"/>
      <c r="C5" s="13">
        <v>4</v>
      </c>
      <c r="D5" s="1"/>
      <c r="E5" s="1"/>
      <c r="F5" s="1"/>
      <c r="G5" s="33"/>
      <c r="H5" s="33"/>
      <c r="I5" s="33"/>
    </row>
    <row r="6" spans="2:9" ht="70" customHeight="1">
      <c r="B6" s="9"/>
      <c r="C6" s="9"/>
      <c r="D6" s="9"/>
      <c r="E6" s="9"/>
      <c r="F6" s="9"/>
    </row>
    <row r="7" spans="2:9" ht="70" customHeight="1">
      <c r="B7" s="9"/>
      <c r="C7" s="9"/>
      <c r="D7" s="9"/>
      <c r="E7" s="9"/>
      <c r="F7" s="9"/>
    </row>
    <row r="8" spans="2:9" ht="70" customHeight="1">
      <c r="B8" s="9"/>
      <c r="C8" s="9"/>
      <c r="D8" s="9"/>
      <c r="E8" s="9"/>
      <c r="F8" s="9"/>
    </row>
    <row r="9" spans="2:9" ht="70" customHeight="1">
      <c r="B9" s="9"/>
      <c r="C9" s="9"/>
      <c r="D9" s="9"/>
      <c r="E9" s="9"/>
      <c r="F9" s="9"/>
    </row>
    <row r="10" spans="2:9" ht="70" customHeight="1">
      <c r="B10" s="9"/>
      <c r="C10" s="9"/>
      <c r="D10" s="9"/>
      <c r="E10" s="9"/>
      <c r="F10" s="9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showGridLines="0" workbookViewId="0">
      <selection activeCell="E10" sqref="E10"/>
    </sheetView>
  </sheetViews>
  <sheetFormatPr baseColWidth="10" defaultColWidth="11.6640625" defaultRowHeight="70" customHeight="1" x14ac:dyDescent="0"/>
  <cols>
    <col min="3" max="3" width="11.6640625" customWidth="1"/>
    <col min="7" max="7" width="30.5" customWidth="1"/>
  </cols>
  <sheetData>
    <row r="2" spans="1:8" ht="70" customHeight="1">
      <c r="A2" s="1"/>
      <c r="B2" s="1"/>
      <c r="C2" s="1"/>
      <c r="D2" s="1"/>
      <c r="E2" s="1"/>
      <c r="F2" s="1"/>
      <c r="G2" s="33"/>
      <c r="H2" s="33"/>
    </row>
    <row r="3" spans="1:8" ht="70" customHeight="1">
      <c r="A3" s="1"/>
      <c r="B3" s="44">
        <f ca="1">RANDBETWEEN(11,20)</f>
        <v>11</v>
      </c>
      <c r="C3" s="44"/>
      <c r="D3" s="2" t="s">
        <v>6</v>
      </c>
      <c r="E3" s="2">
        <v>9</v>
      </c>
      <c r="F3" s="3" t="s">
        <v>1</v>
      </c>
      <c r="G3" s="34">
        <f ca="1">B3-9</f>
        <v>2</v>
      </c>
      <c r="H3" s="33"/>
    </row>
    <row r="4" spans="1:8" ht="70" customHeight="1">
      <c r="A4" s="1"/>
      <c r="B4" s="1"/>
      <c r="C4" s="1"/>
      <c r="D4" s="1"/>
      <c r="E4" s="1"/>
      <c r="F4" s="1"/>
      <c r="G4" s="33"/>
      <c r="H4" s="33"/>
    </row>
    <row r="5" spans="1:8" ht="70" customHeight="1">
      <c r="B5" s="9"/>
      <c r="C5" s="9"/>
      <c r="D5" s="9"/>
      <c r="E5" s="9"/>
      <c r="F5" s="9"/>
    </row>
    <row r="6" spans="1:8" ht="70" customHeight="1">
      <c r="B6" s="9"/>
      <c r="C6" s="9"/>
      <c r="D6" s="9"/>
      <c r="E6" s="9"/>
      <c r="F6" s="9"/>
    </row>
    <row r="7" spans="1:8" ht="70" customHeight="1">
      <c r="B7" s="9"/>
      <c r="C7" s="9"/>
      <c r="D7" s="9"/>
      <c r="E7" s="9"/>
      <c r="F7" s="9"/>
    </row>
    <row r="8" spans="1:8" ht="70" customHeight="1">
      <c r="B8" s="9"/>
      <c r="C8" s="9"/>
      <c r="D8" s="9"/>
      <c r="E8" s="9"/>
      <c r="F8" s="9"/>
    </row>
    <row r="9" spans="1:8" ht="70" customHeight="1">
      <c r="B9" s="9"/>
      <c r="C9" s="9"/>
      <c r="D9" s="9"/>
      <c r="E9" s="9"/>
      <c r="F9" s="9"/>
    </row>
  </sheetData>
  <mergeCells count="1">
    <mergeCell ref="B3:C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D9" sqref="D9"/>
    </sheetView>
  </sheetViews>
  <sheetFormatPr baseColWidth="10" defaultColWidth="11.6640625" defaultRowHeight="70" customHeight="1" x14ac:dyDescent="0"/>
  <cols>
    <col min="3" max="3" width="11.6640625" customWidth="1"/>
    <col min="9" max="9" width="28.83203125" customWidth="1"/>
  </cols>
  <sheetData>
    <row r="2" spans="1:10" ht="70" customHeight="1">
      <c r="A2" s="1"/>
      <c r="B2" s="1"/>
      <c r="C2" s="1"/>
      <c r="D2" s="1"/>
      <c r="E2" s="1"/>
      <c r="F2" s="1"/>
      <c r="G2" s="1"/>
      <c r="H2" s="31"/>
      <c r="I2" s="31"/>
      <c r="J2" s="31"/>
    </row>
    <row r="3" spans="1:10" ht="70" customHeight="1">
      <c r="A3" s="1"/>
      <c r="B3" s="44">
        <f ca="1">RANDBETWEEN(11,89)</f>
        <v>28</v>
      </c>
      <c r="C3" s="44"/>
      <c r="D3" s="2" t="s">
        <v>0</v>
      </c>
      <c r="E3" s="44">
        <v>10</v>
      </c>
      <c r="F3" s="44"/>
      <c r="G3" s="3" t="s">
        <v>1</v>
      </c>
      <c r="H3" s="31"/>
      <c r="I3" s="34">
        <f ca="1">B3+10</f>
        <v>38</v>
      </c>
      <c r="J3" s="31"/>
    </row>
    <row r="4" spans="1:10" ht="70" customHeight="1">
      <c r="A4" s="1"/>
      <c r="B4" s="1"/>
      <c r="C4" s="1"/>
      <c r="D4" s="1"/>
      <c r="E4" s="1"/>
      <c r="F4" s="1"/>
      <c r="G4" s="1"/>
      <c r="H4" s="31"/>
      <c r="I4" s="31"/>
      <c r="J4" s="31"/>
    </row>
    <row r="5" spans="1:10" ht="70" customHeight="1">
      <c r="B5" s="9"/>
      <c r="C5" s="9"/>
      <c r="D5" s="9"/>
      <c r="E5" s="9"/>
      <c r="F5" s="9"/>
      <c r="G5" s="9"/>
    </row>
    <row r="6" spans="1:10" ht="70" customHeight="1">
      <c r="B6" s="9"/>
      <c r="C6" s="9"/>
      <c r="D6" s="9"/>
      <c r="E6" s="9"/>
      <c r="F6" s="9"/>
      <c r="G6" s="9"/>
    </row>
    <row r="7" spans="1:10" ht="70" customHeight="1">
      <c r="B7" s="9"/>
      <c r="C7" s="9"/>
      <c r="D7" s="9"/>
      <c r="E7" s="9"/>
      <c r="F7" s="9"/>
      <c r="G7" s="9"/>
    </row>
    <row r="8" spans="1:10" ht="70" customHeight="1">
      <c r="B8" s="9"/>
      <c r="C8" s="9"/>
      <c r="D8" s="9"/>
      <c r="E8" s="9"/>
      <c r="F8" s="9"/>
      <c r="G8" s="9"/>
    </row>
    <row r="9" spans="1:10" ht="70" customHeight="1">
      <c r="B9" s="9"/>
      <c r="C9" s="9"/>
      <c r="D9" s="9"/>
      <c r="E9" s="9"/>
      <c r="F9" s="9"/>
      <c r="G9" s="9"/>
    </row>
  </sheetData>
  <mergeCells count="2">
    <mergeCell ref="B3:C3"/>
    <mergeCell ref="E3:F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showGridLines="0" workbookViewId="0">
      <selection activeCell="C10" sqref="C10"/>
    </sheetView>
  </sheetViews>
  <sheetFormatPr baseColWidth="10" defaultColWidth="11.6640625" defaultRowHeight="70" customHeight="1" x14ac:dyDescent="0"/>
  <cols>
    <col min="3" max="3" width="11.6640625" customWidth="1"/>
    <col min="8" max="8" width="26.6640625" customWidth="1"/>
  </cols>
  <sheetData>
    <row r="2" spans="1:9" ht="70" customHeight="1">
      <c r="A2" s="1"/>
      <c r="B2" s="1"/>
      <c r="C2" s="1"/>
      <c r="D2" s="1"/>
      <c r="E2" s="1"/>
      <c r="F2" s="1"/>
      <c r="G2" s="31"/>
      <c r="H2" s="31"/>
      <c r="I2" s="31"/>
    </row>
    <row r="3" spans="1:9" ht="70" customHeight="1">
      <c r="A3" s="1"/>
      <c r="B3" s="44">
        <f ca="1">RANDBETWEEN(11,19)</f>
        <v>12</v>
      </c>
      <c r="C3" s="44"/>
      <c r="D3" s="2" t="s">
        <v>6</v>
      </c>
      <c r="E3" s="2">
        <f ca="1">RANDBETWEEN(2,9)</f>
        <v>3</v>
      </c>
      <c r="F3" s="3" t="s">
        <v>1</v>
      </c>
      <c r="G3" s="31"/>
      <c r="H3" s="34">
        <f ca="1">B3-E3</f>
        <v>9</v>
      </c>
      <c r="I3" s="31"/>
    </row>
    <row r="4" spans="1:9" ht="70" customHeight="1">
      <c r="A4" s="1"/>
      <c r="B4" s="1"/>
      <c r="C4" s="1"/>
      <c r="D4" s="1"/>
      <c r="E4" s="1"/>
      <c r="F4" s="1"/>
      <c r="G4" s="31"/>
      <c r="H4" s="31"/>
      <c r="I4" s="31"/>
    </row>
    <row r="5" spans="1:9" ht="70" customHeight="1">
      <c r="B5" s="9"/>
      <c r="C5" s="9"/>
      <c r="D5" s="9"/>
      <c r="E5" s="9"/>
      <c r="F5" s="9"/>
    </row>
    <row r="6" spans="1:9" ht="70" customHeight="1">
      <c r="B6" s="9"/>
      <c r="C6" s="9"/>
      <c r="D6" s="9"/>
      <c r="E6" s="9"/>
      <c r="F6" s="9"/>
    </row>
    <row r="7" spans="1:9" ht="70" customHeight="1">
      <c r="B7" s="9"/>
      <c r="C7" s="9"/>
      <c r="D7" s="9"/>
      <c r="E7" s="9"/>
      <c r="F7" s="9"/>
    </row>
    <row r="8" spans="1:9" ht="70" customHeight="1">
      <c r="B8" s="9"/>
      <c r="C8" s="9"/>
      <c r="D8" s="9"/>
      <c r="E8" s="9"/>
      <c r="F8" s="9"/>
    </row>
    <row r="9" spans="1:9" ht="70" customHeight="1">
      <c r="B9" s="9"/>
      <c r="C9" s="9"/>
      <c r="D9" s="9"/>
      <c r="E9" s="9"/>
      <c r="F9" s="9"/>
    </row>
  </sheetData>
  <mergeCells count="1">
    <mergeCell ref="B3:C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showGridLines="0" workbookViewId="0">
      <selection activeCell="B3" sqref="B3:C3"/>
    </sheetView>
  </sheetViews>
  <sheetFormatPr baseColWidth="10" defaultColWidth="11.6640625" defaultRowHeight="70" customHeight="1" x14ac:dyDescent="0"/>
  <cols>
    <col min="2" max="2" width="11.6640625" customWidth="1"/>
    <col min="9" max="9" width="35.83203125" customWidth="1"/>
  </cols>
  <sheetData>
    <row r="2" spans="1:11" ht="70" customHeight="1">
      <c r="A2" s="1"/>
      <c r="B2" s="1"/>
      <c r="C2" s="1"/>
      <c r="D2" s="1"/>
      <c r="E2" s="1"/>
      <c r="F2" s="1"/>
      <c r="G2" s="1"/>
      <c r="H2" s="1"/>
      <c r="I2" s="31"/>
      <c r="J2" s="31"/>
    </row>
    <row r="3" spans="1:11" ht="70" customHeight="1">
      <c r="A3" s="1"/>
      <c r="B3" s="44">
        <f ca="1">RANDBETWEEN(11,19)</f>
        <v>13</v>
      </c>
      <c r="C3" s="44"/>
      <c r="D3" s="2" t="s">
        <v>0</v>
      </c>
      <c r="E3" s="2">
        <f ca="1">RANDBETWEEN(1,5)</f>
        <v>3</v>
      </c>
      <c r="F3" s="11" t="s">
        <v>0</v>
      </c>
      <c r="G3" s="2">
        <f ca="1">RANDBETWEEN(0,5)</f>
        <v>1</v>
      </c>
      <c r="H3" s="3" t="s">
        <v>1</v>
      </c>
      <c r="I3" s="35">
        <f ca="1">B3+E3+G3</f>
        <v>17</v>
      </c>
      <c r="J3" s="31"/>
    </row>
    <row r="4" spans="1:11" ht="70" customHeight="1">
      <c r="A4" s="1"/>
      <c r="B4" s="1"/>
      <c r="C4" s="1"/>
      <c r="D4" s="1"/>
      <c r="E4" s="1"/>
      <c r="F4" s="1"/>
      <c r="G4" s="1"/>
      <c r="H4" s="1"/>
      <c r="I4" s="36"/>
      <c r="J4" s="31"/>
      <c r="K4" t="s">
        <v>7</v>
      </c>
    </row>
    <row r="5" spans="1:11" ht="70" customHeight="1">
      <c r="B5" s="9"/>
      <c r="C5" s="9"/>
      <c r="D5" s="9"/>
      <c r="E5" s="9"/>
      <c r="F5" s="9"/>
      <c r="G5" s="9"/>
      <c r="H5" s="9"/>
    </row>
    <row r="6" spans="1:11" ht="70" customHeight="1">
      <c r="B6" s="9"/>
      <c r="C6" s="9"/>
      <c r="D6" s="9"/>
      <c r="E6" s="9"/>
      <c r="F6" s="9"/>
      <c r="G6" s="9"/>
      <c r="H6" s="9"/>
    </row>
    <row r="7" spans="1:11" ht="70" customHeight="1">
      <c r="B7" s="9"/>
      <c r="C7" s="9"/>
      <c r="D7" s="9"/>
      <c r="E7" s="9"/>
      <c r="F7" s="9"/>
      <c r="G7" s="9"/>
      <c r="H7" s="9"/>
    </row>
    <row r="8" spans="1:11" ht="70" customHeight="1">
      <c r="B8" s="9"/>
      <c r="C8" s="9"/>
      <c r="D8" s="9"/>
      <c r="E8" s="9"/>
      <c r="F8" s="9"/>
      <c r="G8" s="9"/>
      <c r="H8" s="9"/>
    </row>
    <row r="9" spans="1:11" ht="70" customHeight="1">
      <c r="B9" s="9"/>
      <c r="C9" s="9"/>
      <c r="D9" s="9"/>
      <c r="E9" s="9"/>
      <c r="F9" s="9"/>
      <c r="G9" s="9"/>
      <c r="H9" s="9"/>
    </row>
  </sheetData>
  <mergeCells count="1">
    <mergeCell ref="B3:C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showGridLines="0" workbookViewId="0">
      <selection activeCell="D9" sqref="D9"/>
    </sheetView>
  </sheetViews>
  <sheetFormatPr baseColWidth="10" defaultColWidth="11.6640625" defaultRowHeight="70" customHeight="1" x14ac:dyDescent="0"/>
  <cols>
    <col min="3" max="3" width="11.6640625" customWidth="1"/>
    <col min="8" max="8" width="26.6640625" customWidth="1"/>
  </cols>
  <sheetData>
    <row r="2" spans="1:9" ht="70" customHeight="1">
      <c r="A2" s="1"/>
      <c r="B2" s="1"/>
      <c r="C2" s="1"/>
      <c r="D2" s="1"/>
      <c r="E2" s="1"/>
      <c r="F2" s="1"/>
      <c r="G2" s="31"/>
      <c r="H2" s="31"/>
      <c r="I2" s="31"/>
    </row>
    <row r="3" spans="1:9" ht="70" customHeight="1">
      <c r="A3" s="1"/>
      <c r="B3" s="44">
        <f ca="1">RANDBETWEEN(21,99)</f>
        <v>24</v>
      </c>
      <c r="C3" s="44"/>
      <c r="D3" s="2" t="s">
        <v>6</v>
      </c>
      <c r="E3" s="2">
        <f ca="1">RANDBETWEEN(2,9)</f>
        <v>5</v>
      </c>
      <c r="F3" s="3" t="s">
        <v>1</v>
      </c>
      <c r="G3" s="31"/>
      <c r="H3" s="34">
        <f ca="1">B3-E3</f>
        <v>19</v>
      </c>
      <c r="I3" s="31"/>
    </row>
    <row r="4" spans="1:9" ht="70" customHeight="1">
      <c r="A4" s="1"/>
      <c r="B4" s="1"/>
      <c r="C4" s="1"/>
      <c r="D4" s="1"/>
      <c r="E4" s="1"/>
      <c r="F4" s="1"/>
      <c r="G4" s="31"/>
      <c r="H4" s="31"/>
      <c r="I4" s="31"/>
    </row>
    <row r="5" spans="1:9" ht="70" customHeight="1">
      <c r="B5" s="9"/>
      <c r="C5" s="9"/>
      <c r="D5" s="9"/>
      <c r="E5" s="9"/>
      <c r="F5" s="9"/>
    </row>
    <row r="6" spans="1:9" ht="70" customHeight="1">
      <c r="B6" s="9"/>
      <c r="C6" s="9"/>
      <c r="D6" s="9"/>
      <c r="E6" s="9"/>
      <c r="F6" s="9"/>
    </row>
    <row r="7" spans="1:9" ht="70" customHeight="1">
      <c r="B7" s="9"/>
      <c r="C7" s="9"/>
      <c r="D7" s="9"/>
      <c r="E7" s="9"/>
      <c r="F7" s="9"/>
    </row>
    <row r="8" spans="1:9" ht="70" customHeight="1">
      <c r="B8" s="9"/>
      <c r="C8" s="9"/>
      <c r="D8" s="9"/>
      <c r="E8" s="9"/>
      <c r="F8" s="9"/>
    </row>
    <row r="9" spans="1:9" ht="70" customHeight="1">
      <c r="B9" s="9"/>
      <c r="C9" s="9"/>
      <c r="D9" s="9"/>
      <c r="E9" s="9"/>
      <c r="F9" s="9"/>
    </row>
  </sheetData>
  <mergeCells count="1">
    <mergeCell ref="B3:C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showGridLines="0" workbookViewId="0">
      <selection activeCell="D8" sqref="D8"/>
    </sheetView>
  </sheetViews>
  <sheetFormatPr baseColWidth="10" defaultColWidth="18.5" defaultRowHeight="111" customHeight="1" x14ac:dyDescent="0"/>
  <sheetData>
    <row r="2" spans="1:9" ht="111" customHeight="1" thickBot="1">
      <c r="A2" s="1"/>
      <c r="B2" s="1"/>
      <c r="C2" s="1"/>
      <c r="D2" s="1"/>
      <c r="E2" s="1"/>
      <c r="F2" s="1"/>
      <c r="G2" s="15"/>
      <c r="H2" s="15"/>
      <c r="I2" s="15"/>
    </row>
    <row r="3" spans="1:9" ht="111" customHeight="1" thickBot="1">
      <c r="A3" s="1"/>
      <c r="B3" s="18"/>
      <c r="C3" s="37">
        <f ca="1">G3-E3</f>
        <v>9</v>
      </c>
      <c r="D3" s="18" t="s">
        <v>0</v>
      </c>
      <c r="E3" s="18">
        <f ca="1">RANDBETWEEN(0,5)</f>
        <v>0</v>
      </c>
      <c r="F3" s="19" t="s">
        <v>1</v>
      </c>
      <c r="G3" s="20">
        <f ca="1">RANDBETWEEN(7,9)</f>
        <v>9</v>
      </c>
      <c r="H3" s="4"/>
      <c r="I3" s="15"/>
    </row>
    <row r="4" spans="1:9" ht="111" customHeight="1">
      <c r="A4" s="1"/>
      <c r="B4" s="17"/>
      <c r="C4" s="17"/>
      <c r="D4" s="17"/>
      <c r="E4" s="17"/>
      <c r="F4" s="1"/>
      <c r="G4" s="15"/>
      <c r="H4" s="15"/>
      <c r="I4" s="15"/>
    </row>
    <row r="5" spans="1:9" ht="111" customHeight="1">
      <c r="B5" s="9"/>
      <c r="C5" s="9"/>
      <c r="D5" s="9"/>
      <c r="E5" s="9"/>
      <c r="F5" s="9"/>
    </row>
    <row r="6" spans="1:9" ht="111" customHeight="1">
      <c r="B6" s="9"/>
      <c r="C6" s="9"/>
      <c r="D6" s="9"/>
      <c r="E6" s="9"/>
      <c r="F6" s="9"/>
    </row>
    <row r="7" spans="1:9" ht="111" customHeight="1">
      <c r="B7" s="9"/>
      <c r="C7" s="9"/>
      <c r="D7" s="9"/>
      <c r="E7" s="9"/>
      <c r="F7" s="9"/>
    </row>
    <row r="8" spans="1:9" ht="111" customHeight="1">
      <c r="B8" s="9"/>
      <c r="C8" s="9"/>
      <c r="D8" s="9"/>
      <c r="E8" s="9"/>
      <c r="F8" s="9"/>
    </row>
    <row r="9" spans="1:9" ht="111" customHeight="1">
      <c r="B9" s="9"/>
      <c r="C9" s="9"/>
      <c r="D9" s="9"/>
      <c r="E9" s="9"/>
      <c r="F9" s="9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showGridLines="0" workbookViewId="0">
      <selection activeCell="E9" sqref="E9"/>
    </sheetView>
  </sheetViews>
  <sheetFormatPr baseColWidth="10" defaultColWidth="11.6640625" defaultRowHeight="70" customHeight="1" x14ac:dyDescent="0"/>
  <cols>
    <col min="2" max="2" width="11.6640625" customWidth="1"/>
    <col min="8" max="8" width="31.33203125" customWidth="1"/>
  </cols>
  <sheetData>
    <row r="2" spans="1:9" ht="70" customHeight="1">
      <c r="A2" s="1"/>
      <c r="B2" s="1"/>
      <c r="C2" s="1"/>
      <c r="D2" s="1"/>
      <c r="E2" s="1"/>
      <c r="F2" s="1"/>
      <c r="G2" s="38"/>
      <c r="H2" s="31"/>
      <c r="I2" s="31"/>
    </row>
    <row r="3" spans="1:9" ht="70" customHeight="1">
      <c r="A3" s="1"/>
      <c r="B3" s="44">
        <f ca="1">RANDBETWEEN(21,89)</f>
        <v>59</v>
      </c>
      <c r="C3" s="44"/>
      <c r="D3" s="2" t="s">
        <v>0</v>
      </c>
      <c r="E3" s="2">
        <f ca="1">RANDBETWEEN(5,9)</f>
        <v>9</v>
      </c>
      <c r="F3" s="3" t="s">
        <v>1</v>
      </c>
      <c r="G3" s="5"/>
      <c r="H3" s="34">
        <f ca="1">B3+E3</f>
        <v>68</v>
      </c>
      <c r="I3" s="31"/>
    </row>
    <row r="4" spans="1:9" ht="70" customHeight="1">
      <c r="A4" s="1"/>
      <c r="B4" s="1"/>
      <c r="C4" s="1"/>
      <c r="D4" s="1"/>
      <c r="E4" s="1"/>
      <c r="F4" s="1"/>
      <c r="G4" s="38"/>
      <c r="H4" s="31"/>
      <c r="I4" s="31"/>
    </row>
    <row r="5" spans="1:9" ht="70" customHeight="1">
      <c r="A5" s="9"/>
      <c r="B5" s="9"/>
      <c r="C5" s="9"/>
      <c r="D5" s="9"/>
      <c r="E5" s="9"/>
      <c r="F5" s="9"/>
      <c r="G5" s="9"/>
    </row>
    <row r="6" spans="1:9" ht="70" customHeight="1">
      <c r="A6" s="9"/>
      <c r="B6" s="9"/>
      <c r="C6" s="9"/>
      <c r="D6" s="9"/>
      <c r="E6" s="9"/>
      <c r="F6" s="9"/>
      <c r="G6" s="9"/>
    </row>
    <row r="7" spans="1:9" ht="70" customHeight="1">
      <c r="A7" s="9"/>
      <c r="B7" s="9"/>
      <c r="C7" s="9"/>
      <c r="D7" s="9"/>
      <c r="E7" s="9"/>
      <c r="F7" s="9"/>
      <c r="G7" s="9"/>
    </row>
    <row r="8" spans="1:9" ht="70" customHeight="1">
      <c r="A8" s="9"/>
      <c r="B8" s="9"/>
      <c r="C8" s="9"/>
      <c r="D8" s="9"/>
      <c r="E8" s="9"/>
      <c r="F8" s="9"/>
      <c r="G8" s="9"/>
    </row>
    <row r="9" spans="1:9" ht="70" customHeight="1">
      <c r="A9" s="9"/>
      <c r="B9" s="9"/>
      <c r="C9" s="9"/>
      <c r="D9" s="9"/>
      <c r="E9" s="9"/>
      <c r="F9" s="9"/>
      <c r="G9" s="9"/>
    </row>
  </sheetData>
  <mergeCells count="1">
    <mergeCell ref="B3:C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Introduction</vt:lpstr>
      <vt:lpstr>Q1</vt:lpstr>
      <vt:lpstr>Q2</vt:lpstr>
      <vt:lpstr>Q3</vt:lpstr>
      <vt:lpstr>Q4</vt:lpstr>
      <vt:lpstr>Q5</vt:lpstr>
      <vt:lpstr>Q6</vt:lpstr>
      <vt:lpstr>Q7</vt:lpstr>
      <vt:lpstr>Q8</vt:lpstr>
      <vt:lpstr>Q9</vt:lpstr>
      <vt:lpstr>Q10</vt:lpstr>
      <vt:lpstr>Q11</vt:lpstr>
      <vt:lpstr>Q12</vt:lpstr>
      <vt:lpstr>Q13</vt:lpstr>
      <vt:lpstr>Q14</vt:lpstr>
      <vt:lpstr>Q15</vt:lpstr>
      <vt:lpstr>Q16</vt:lpstr>
      <vt:lpstr>Q17</vt:lpstr>
      <vt:lpstr>Q18</vt:lpstr>
      <vt:lpstr>Q19</vt:lpstr>
      <vt:lpstr>Q20</vt:lpstr>
      <vt:lpstr>Q21</vt:lpstr>
      <vt:lpstr>Q22</vt:lpstr>
      <vt:lpstr>Q23</vt:lpstr>
      <vt:lpstr>Q24</vt:lpstr>
      <vt:lpstr>Q25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A.King</cp:lastModifiedBy>
  <dcterms:created xsi:type="dcterms:W3CDTF">2016-02-17T22:27:59Z</dcterms:created>
  <dcterms:modified xsi:type="dcterms:W3CDTF">2017-03-27T19:10:53Z</dcterms:modified>
</cp:coreProperties>
</file>